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'Лист2'!$1:$2</definedName>
    <definedName name="_xlnm.Print_Titles" localSheetId="2">'Лист3'!$1:$2</definedName>
  </definedNames>
  <calcPr fullCalcOnLoad="1"/>
</workbook>
</file>

<file path=xl/sharedStrings.xml><?xml version="1.0" encoding="utf-8"?>
<sst xmlns="http://schemas.openxmlformats.org/spreadsheetml/2006/main" count="246" uniqueCount="150">
  <si>
    <t>ОТЧЕТ ОБ ИСПОЛНЕНИИ БЮДЖЕТА</t>
  </si>
  <si>
    <t/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</si>
  <si>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</si>
  <si>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</si>
  <si>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</si>
  <si>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</si>
  <si>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</si>
  <si>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</si>
  <si>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</si>
  <si>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</si>
  <si>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</si>
  <si>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</si>
  <si>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</si>
  <si>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</si>
  <si>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</si>
  <si>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</si>
  <si>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</si>
  <si>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</si>
  <si>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</si>
  <si>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</si>
  <si>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</si>
  <si>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</si>
  <si>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</si>
  <si>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</si>
  <si>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</si>
  <si>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</si>
  <si>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</si>
  <si>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</si>
  <si>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</si>
  <si>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</si>
  <si>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</si>
  <si>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</si>
  <si>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</si>
  <si>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</si>
  <si>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</si>
  <si>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</si>
  <si>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</si>
  <si>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</si>
  <si>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</si>
  <si>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</si>
  <si>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</si>
  <si>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</si>
  <si>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-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</si>
  <si>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</si>
  <si>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</si>
  <si>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</si>
  <si>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</si>
  <si>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</si>
  <si>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</si>
  <si>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</si>
  <si>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</si>
  <si>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</si>
  <si>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</si>
  <si>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</si>
  <si>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</si>
  <si>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городских поселений на реализацию федеральных целевых программ</t>
  </si>
  <si>
    <t>000 2 02 02051 13 0000 151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</si>
  <si>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</si>
  <si>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</si>
  <si>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</si>
  <si>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</si>
  <si>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Прочие субсидии бюджетам городских поселений</t>
  </si>
  <si>
    <t>000 2 02 02999 13 0000 151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</si>
  <si>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</si>
  <si>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</si>
  <si>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</si>
  <si>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</si>
  <si>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</si>
  <si>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Итого по всем ГРБС</t>
  </si>
  <si>
    <t>000 0000 0000000000 000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</si>
  <si>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</si>
  <si>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</si>
  <si>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</si>
  <si>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</si>
  <si>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</si>
  <si>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</si>
  <si>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Другие общегосударственные вопросы</t>
  </si>
  <si>
    <t>000 0113 0000000000 000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</si>
  <si>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</si>
  <si>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</si>
  <si>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</si>
  <si>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</si>
  <si>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</si>
  <si>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</si>
  <si>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</si>
  <si>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</si>
  <si>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</si>
  <si>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</si>
  <si>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</si>
  <si>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</si>
  <si>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</si>
  <si>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</si>
  <si>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</si>
  <si>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</si>
  <si>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</si>
  <si>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</si>
  <si>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</si>
  <si>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</si>
  <si>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Образование</t>
  </si>
  <si>
    <t>000 0700 0000000000 000</t>
  </si>
  <si>
    <t>Молодежная политика и оздоровление детей</t>
  </si>
  <si>
    <t>000 0707 0000000000 000</t>
  </si>
  <si>
    <t>Культура и кинематография</t>
  </si>
  <si>
    <t>000 0800 0000000000 000</t>
  </si>
  <si>
    <t>Культура</t>
  </si>
  <si>
    <t>000 0801 0000000000 000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</si>
  <si>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</si>
  <si>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</si>
  <si>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</si>
  <si>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</si>
  <si>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Субсидии гражданам на приобретение жилья</t>
  </si>
  <si>
    <t>000 1003 0720150200 322</t>
  </si>
  <si>
    <t>000 1003 07201L0200 322</t>
  </si>
  <si>
    <t>000 1003 07201R0200 322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</si>
  <si>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</si>
  <si>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</si>
  <si>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</si>
  <si>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</si>
  <si>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</si>
  <si>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</si>
  <si>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</si>
  <si>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</si>
  <si>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</si>
  <si>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</si>
  <si>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</si>
  <si>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</si>
  <si>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</si>
  <si>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</si>
  <si>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</si>
  <si>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</si>
  <si>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</si>
  <si>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</si>
  <si>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</si>
  <si>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</si>
  <si>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</si>
  <si>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</si>
  <si>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</si>
  <si>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</si>
  <si>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</si>
  <si>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</si>
  <si>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</si>
  <si>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</si>
  <si>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</si>
  <si>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</si>
  <si>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</si>
  <si>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</si>
  <si>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 xml:space="preserve">                                                                          за 9 месяцев 2016 г.</t>
  </si>
  <si>
    <t>% исплнения</t>
  </si>
  <si>
    <t xml:space="preserve">         поселок Глушково</t>
  </si>
  <si>
    <t>% исполнения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</si>
</sst>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</numFmts>
  <fonts count="54"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1" fillId="0" borderId="0" xfId="0" applyFont="1" applyFill="1" applyBorder="1" applyAlignment="1">
      <alignment/>
    </xf>
    <xf numFmtId="0" fontId="45" fillId="0" borderId="0" xfId="33" applyNumberFormat="1" applyFont="1" applyFill="1" applyBorder="1" applyAlignment="1">
      <alignment vertical="top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right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164" fontId="48" fillId="0" borderId="12" xfId="33" applyNumberFormat="1" applyFont="1" applyFill="1" applyBorder="1" applyAlignment="1">
      <alignment horizontal="center" vertical="top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top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49" fillId="0" borderId="14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49" fillId="0" borderId="17" xfId="33" applyNumberFormat="1" applyFont="1" applyFill="1" applyBorder="1" applyAlignment="1">
      <alignment horizontal="center" vertical="center" wrapText="1" readingOrder="1"/>
      <protection/>
    </xf>
    <xf numFmtId="0" fontId="49" fillId="0" borderId="18" xfId="33" applyNumberFormat="1" applyFont="1" applyFill="1" applyBorder="1" applyAlignment="1">
      <alignment horizontal="center" vertical="center" wrapText="1" readingOrder="1"/>
      <protection/>
    </xf>
    <xf numFmtId="0" fontId="48" fillId="0" borderId="10" xfId="33" applyNumberFormat="1" applyFont="1" applyFill="1" applyBorder="1" applyAlignment="1">
      <alignment horizontal="left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65" fontId="50" fillId="0" borderId="10" xfId="33" applyNumberFormat="1" applyFont="1" applyFill="1" applyBorder="1" applyAlignment="1">
      <alignment horizontal="right" wrapText="1" readingOrder="1"/>
      <protection/>
    </xf>
    <xf numFmtId="0" fontId="49" fillId="0" borderId="19" xfId="33" applyNumberFormat="1" applyFont="1" applyFill="1" applyBorder="1" applyAlignment="1">
      <alignment horizontal="left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165" fontId="51" fillId="0" borderId="10" xfId="33" applyNumberFormat="1" applyFont="1" applyFill="1" applyBorder="1" applyAlignment="1">
      <alignment horizontal="right" wrapText="1" readingOrder="1"/>
      <protection/>
    </xf>
    <xf numFmtId="0" fontId="51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left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0" fontId="49" fillId="0" borderId="20" xfId="33" applyNumberFormat="1" applyFont="1" applyFill="1" applyBorder="1" applyAlignment="1">
      <alignment horizontal="center" vertical="center" wrapText="1" readingOrder="1"/>
      <protection/>
    </xf>
    <xf numFmtId="165" fontId="50" fillId="0" borderId="10" xfId="33" applyNumberFormat="1" applyFont="1" applyFill="1" applyBorder="1" applyAlignment="1">
      <alignment horizontal="right" wrapText="1" readingOrder="1"/>
      <protection/>
    </xf>
    <xf numFmtId="165" fontId="1" fillId="0" borderId="0" xfId="0" applyNumberFormat="1" applyFont="1" applyFill="1" applyBorder="1" applyAlignment="1">
      <alignment/>
    </xf>
    <xf numFmtId="0" fontId="49" fillId="0" borderId="21" xfId="33" applyNumberFormat="1" applyFont="1" applyFill="1" applyBorder="1" applyAlignment="1">
      <alignment horizontal="center" wrapText="1" readingOrder="1"/>
      <protection/>
    </xf>
    <xf numFmtId="0" fontId="49" fillId="0" borderId="22" xfId="33" applyNumberFormat="1" applyFont="1" applyFill="1" applyBorder="1" applyAlignment="1">
      <alignment horizontal="center" vertical="center" wrapText="1" readingOrder="1"/>
      <protection/>
    </xf>
    <xf numFmtId="0" fontId="49" fillId="0" borderId="23" xfId="33" applyNumberFormat="1" applyFont="1" applyFill="1" applyBorder="1" applyAlignment="1">
      <alignment horizontal="center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24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24" xfId="33" applyNumberFormat="1" applyFont="1" applyFill="1" applyBorder="1" applyAlignment="1">
      <alignment horizontal="left" vertical="center" wrapText="1" readingOrder="1"/>
      <protection/>
    </xf>
    <xf numFmtId="0" fontId="49" fillId="0" borderId="10" xfId="33" applyNumberFormat="1" applyFont="1" applyFill="1" applyBorder="1" applyAlignment="1">
      <alignment horizontal="left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165" fontId="51" fillId="0" borderId="10" xfId="33" applyNumberFormat="1" applyFont="1" applyFill="1" applyBorder="1" applyAlignment="1">
      <alignment horizontal="right" wrapText="1" readingOrder="1"/>
      <protection/>
    </xf>
    <xf numFmtId="0" fontId="51" fillId="0" borderId="10" xfId="33" applyNumberFormat="1" applyFont="1" applyFill="1" applyBorder="1" applyAlignment="1">
      <alignment horizontal="center" wrapText="1" readingOrder="1"/>
      <protection/>
    </xf>
    <xf numFmtId="165" fontId="51" fillId="0" borderId="10" xfId="33" applyNumberFormat="1" applyFont="1" applyFill="1" applyBorder="1" applyAlignment="1">
      <alignment wrapText="1" readingOrder="1"/>
      <protection/>
    </xf>
    <xf numFmtId="2" fontId="51" fillId="0" borderId="21" xfId="33" applyNumberFormat="1" applyFont="1" applyFill="1" applyBorder="1" applyAlignment="1">
      <alignment horizontal="right" wrapText="1" readingOrder="1"/>
      <protection/>
    </xf>
    <xf numFmtId="2" fontId="1" fillId="0" borderId="27" xfId="33" applyNumberFormat="1" applyFont="1" applyFill="1" applyBorder="1" applyAlignment="1">
      <alignment vertical="top" wrapText="1"/>
      <protection/>
    </xf>
    <xf numFmtId="0" fontId="49" fillId="0" borderId="21" xfId="33" applyNumberFormat="1" applyFont="1" applyFill="1" applyBorder="1" applyAlignment="1">
      <alignment horizontal="left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49" fillId="0" borderId="21" xfId="33" applyNumberFormat="1" applyFont="1" applyFill="1" applyBorder="1" applyAlignment="1">
      <alignment horizontal="center" wrapText="1" readingOrder="1"/>
      <protection/>
    </xf>
    <xf numFmtId="165" fontId="51" fillId="0" borderId="21" xfId="33" applyNumberFormat="1" applyFont="1" applyFill="1" applyBorder="1" applyAlignment="1">
      <alignment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49" fillId="0" borderId="22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45" fillId="0" borderId="0" xfId="33" applyNumberFormat="1" applyFont="1" applyFill="1" applyBorder="1" applyAlignment="1">
      <alignment vertical="top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center" vertical="top" wrapText="1" readingOrder="1"/>
      <protection/>
    </xf>
    <xf numFmtId="0" fontId="53" fillId="0" borderId="0" xfId="33" applyNumberFormat="1" applyFont="1" applyFill="1" applyBorder="1" applyAlignment="1">
      <alignment horizontal="center" vertical="top" wrapText="1" readingOrder="1"/>
      <protection/>
    </xf>
    <xf numFmtId="0" fontId="49" fillId="0" borderId="23" xfId="33" applyNumberFormat="1" applyFont="1" applyFill="1" applyBorder="1" applyAlignment="1">
      <alignment horizontal="left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165" fontId="51" fillId="0" borderId="23" xfId="33" applyNumberFormat="1" applyFont="1" applyFill="1" applyBorder="1" applyAlignment="1">
      <alignment horizontal="right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49" fillId="0" borderId="19" xfId="33" applyNumberFormat="1" applyFont="1" applyFill="1" applyBorder="1" applyAlignment="1">
      <alignment horizontal="left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48" fillId="0" borderId="10" xfId="33" applyNumberFormat="1" applyFont="1" applyFill="1" applyBorder="1" applyAlignment="1">
      <alignment horizontal="left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65" fontId="50" fillId="0" borderId="10" xfId="33" applyNumberFormat="1" applyFont="1" applyFill="1" applyBorder="1" applyAlignment="1">
      <alignment horizontal="right" wrapText="1" readingOrder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17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49" fillId="0" borderId="18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49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49" fillId="0" borderId="2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27.57421875" style="0" customWidth="1"/>
    <col min="2" max="2" width="5.57421875" style="0" customWidth="1"/>
    <col min="3" max="3" width="21.57421875" style="0" customWidth="1"/>
    <col min="4" max="4" width="12.421875" style="0" customWidth="1"/>
    <col min="5" max="5" width="11.140625" style="0" customWidth="1"/>
    <col min="6" max="6" width="9.8515625" style="0" customWidth="1"/>
  </cols>
  <sheetData>
    <row r="1" ht="1.5" customHeight="1"/>
    <row r="2" spans="1:6" ht="15.75" customHeight="1">
      <c r="A2" s="30" t="s">
        <v>0</v>
      </c>
      <c r="B2" s="31"/>
      <c r="C2" s="31"/>
      <c r="D2" s="31"/>
      <c r="E2" s="31"/>
      <c r="F2" s="31"/>
    </row>
    <row r="3" spans="1:6" ht="1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2</v>
      </c>
    </row>
    <row r="4" spans="1:6" ht="24">
      <c r="A4" s="1" t="s">
        <v>1</v>
      </c>
      <c r="B4" s="1" t="s">
        <v>1</v>
      </c>
      <c r="C4" s="1" t="s">
        <v>1</v>
      </c>
      <c r="D4" s="1" t="s">
        <v>1</v>
      </c>
      <c r="E4" s="3" t="s">
        <v>3</v>
      </c>
      <c r="F4" s="4" t="s">
        <v>4</v>
      </c>
    </row>
    <row r="5" spans="1:6" ht="15">
      <c r="A5" s="32" t="s">
        <v>146</v>
      </c>
      <c r="B5" s="31"/>
      <c r="C5" s="31"/>
      <c r="D5" s="31"/>
      <c r="E5" s="3" t="s">
        <v>5</v>
      </c>
      <c r="F5" s="5">
        <v>42644</v>
      </c>
    </row>
    <row r="6" spans="1:6" ht="15">
      <c r="A6" s="6" t="s">
        <v>6</v>
      </c>
      <c r="B6" s="6" t="s">
        <v>1</v>
      </c>
      <c r="C6" s="1" t="s">
        <v>1</v>
      </c>
      <c r="D6" s="1" t="s">
        <v>1</v>
      </c>
      <c r="E6" s="3" t="s">
        <v>7</v>
      </c>
      <c r="F6" s="7"/>
    </row>
    <row r="7" spans="1:6" ht="15">
      <c r="A7" s="6" t="s">
        <v>8</v>
      </c>
      <c r="B7" s="33"/>
      <c r="C7" s="34"/>
      <c r="D7" s="34"/>
      <c r="E7" s="3" t="s">
        <v>9</v>
      </c>
      <c r="F7" s="7"/>
    </row>
    <row r="8" spans="1:6" ht="33" customHeight="1">
      <c r="A8" s="35" t="s">
        <v>10</v>
      </c>
      <c r="B8" s="31"/>
      <c r="C8" s="36" t="s">
        <v>148</v>
      </c>
      <c r="D8" s="34"/>
      <c r="E8" s="3" t="s">
        <v>11</v>
      </c>
      <c r="F8" s="7"/>
    </row>
    <row r="9" spans="1:6" ht="15">
      <c r="A9" s="6" t="s">
        <v>12</v>
      </c>
      <c r="B9" s="1" t="s">
        <v>1</v>
      </c>
      <c r="C9" s="1" t="s">
        <v>1</v>
      </c>
      <c r="D9" s="1" t="s">
        <v>1</v>
      </c>
      <c r="E9" s="1" t="s">
        <v>1</v>
      </c>
      <c r="F9" s="8" t="s">
        <v>1</v>
      </c>
    </row>
    <row r="10" spans="1:6" ht="15">
      <c r="A10" s="6" t="s">
        <v>13</v>
      </c>
      <c r="B10" s="1" t="s">
        <v>1</v>
      </c>
      <c r="C10" s="1" t="s">
        <v>1</v>
      </c>
      <c r="D10" s="1" t="s">
        <v>1</v>
      </c>
      <c r="E10" s="1" t="s">
        <v>1</v>
      </c>
      <c r="F10" s="9" t="s">
        <v>14</v>
      </c>
    </row>
    <row r="11" spans="1:6" ht="22.5" customHeight="1">
      <c r="A11" s="30" t="s">
        <v>15</v>
      </c>
      <c r="B11" s="31"/>
      <c r="C11" s="31"/>
      <c r="D11" s="31"/>
      <c r="E11" s="31"/>
      <c r="F11" s="31"/>
    </row>
    <row r="12" spans="1:6" ht="33.75">
      <c r="A12" s="10" t="s">
        <v>16</v>
      </c>
      <c r="B12" s="11" t="s">
        <v>17</v>
      </c>
      <c r="C12" s="11" t="s">
        <v>18</v>
      </c>
      <c r="D12" s="11" t="s">
        <v>19</v>
      </c>
      <c r="E12" s="11" t="s">
        <v>20</v>
      </c>
      <c r="F12" s="24" t="s">
        <v>147</v>
      </c>
    </row>
    <row r="13" spans="1:6" ht="16.5" customHeight="1">
      <c r="A13" s="12" t="s">
        <v>21</v>
      </c>
      <c r="B13" s="13" t="s">
        <v>22</v>
      </c>
      <c r="C13" s="13" t="s">
        <v>23</v>
      </c>
      <c r="D13" s="13" t="s">
        <v>24</v>
      </c>
      <c r="E13" s="13" t="s">
        <v>25</v>
      </c>
      <c r="F13" s="14" t="s">
        <v>26</v>
      </c>
    </row>
    <row r="14" spans="1:6" ht="25.5" customHeight="1">
      <c r="A14" s="15" t="s">
        <v>27</v>
      </c>
      <c r="B14" s="16" t="s">
        <v>28</v>
      </c>
      <c r="C14" s="16" t="s">
        <v>29</v>
      </c>
      <c r="D14" s="17">
        <v>20318205</v>
      </c>
      <c r="E14" s="17">
        <v>12550549.13</v>
      </c>
      <c r="F14" s="17">
        <f>E14/D14*100</f>
        <v>61.769969985045435</v>
      </c>
    </row>
    <row r="15" spans="1:6" ht="29.25" customHeight="1">
      <c r="A15" s="18" t="s">
        <v>30</v>
      </c>
      <c r="B15" s="19" t="s">
        <v>28</v>
      </c>
      <c r="C15" s="19" t="s">
        <v>31</v>
      </c>
      <c r="D15" s="20">
        <v>16590854</v>
      </c>
      <c r="E15" s="20">
        <v>9408344.63</v>
      </c>
      <c r="F15" s="25">
        <f aca="true" t="shared" si="0" ref="F15:F30">E15/D15*100</f>
        <v>56.708018948271146</v>
      </c>
    </row>
    <row r="16" spans="1:6" ht="18" customHeight="1">
      <c r="A16" s="18" t="s">
        <v>32</v>
      </c>
      <c r="B16" s="19" t="s">
        <v>28</v>
      </c>
      <c r="C16" s="19" t="s">
        <v>33</v>
      </c>
      <c r="D16" s="20">
        <v>6642018</v>
      </c>
      <c r="E16" s="20">
        <v>3923851.23</v>
      </c>
      <c r="F16" s="25">
        <f t="shared" si="0"/>
        <v>59.076190850431296</v>
      </c>
    </row>
    <row r="17" spans="1:6" ht="51.75" customHeight="1">
      <c r="A17" s="18" t="s">
        <v>34</v>
      </c>
      <c r="B17" s="19" t="s">
        <v>28</v>
      </c>
      <c r="C17" s="19" t="s">
        <v>35</v>
      </c>
      <c r="D17" s="20">
        <v>817568</v>
      </c>
      <c r="E17" s="20">
        <v>778487.29</v>
      </c>
      <c r="F17" s="25">
        <f t="shared" si="0"/>
        <v>95.21988262750011</v>
      </c>
    </row>
    <row r="18" spans="1:6" ht="17.25" customHeight="1">
      <c r="A18" s="18" t="s">
        <v>36</v>
      </c>
      <c r="B18" s="19" t="s">
        <v>28</v>
      </c>
      <c r="C18" s="19" t="s">
        <v>37</v>
      </c>
      <c r="D18" s="20">
        <v>64230</v>
      </c>
      <c r="E18" s="20">
        <v>55125.67</v>
      </c>
      <c r="F18" s="25">
        <f t="shared" si="0"/>
        <v>85.82542425657792</v>
      </c>
    </row>
    <row r="19" spans="1:6" ht="18" customHeight="1">
      <c r="A19" s="18" t="s">
        <v>38</v>
      </c>
      <c r="B19" s="19" t="s">
        <v>28</v>
      </c>
      <c r="C19" s="19" t="s">
        <v>39</v>
      </c>
      <c r="D19" s="20">
        <v>7190439</v>
      </c>
      <c r="E19" s="20">
        <v>3275943.29</v>
      </c>
      <c r="F19" s="25">
        <f t="shared" si="0"/>
        <v>45.55971186182096</v>
      </c>
    </row>
    <row r="20" spans="1:6" ht="50.25" customHeight="1">
      <c r="A20" s="18" t="s">
        <v>40</v>
      </c>
      <c r="B20" s="19" t="s">
        <v>28</v>
      </c>
      <c r="C20" s="19" t="s">
        <v>41</v>
      </c>
      <c r="D20" s="21" t="s">
        <v>42</v>
      </c>
      <c r="E20" s="20">
        <v>0.92</v>
      </c>
      <c r="F20" s="25"/>
    </row>
    <row r="21" spans="1:6" ht="61.5" customHeight="1">
      <c r="A21" s="18" t="s">
        <v>43</v>
      </c>
      <c r="B21" s="19" t="s">
        <v>28</v>
      </c>
      <c r="C21" s="19" t="s">
        <v>44</v>
      </c>
      <c r="D21" s="20">
        <v>1686599</v>
      </c>
      <c r="E21" s="20">
        <v>1185818.68</v>
      </c>
      <c r="F21" s="25">
        <f t="shared" si="0"/>
        <v>70.30827600395826</v>
      </c>
    </row>
    <row r="22" spans="1:6" ht="40.5" customHeight="1">
      <c r="A22" s="18" t="s">
        <v>45</v>
      </c>
      <c r="B22" s="19" t="s">
        <v>28</v>
      </c>
      <c r="C22" s="19" t="s">
        <v>46</v>
      </c>
      <c r="D22" s="20">
        <v>187000</v>
      </c>
      <c r="E22" s="20">
        <v>186117.55</v>
      </c>
      <c r="F22" s="25">
        <f t="shared" si="0"/>
        <v>99.52810160427808</v>
      </c>
    </row>
    <row r="23" spans="1:6" ht="30.75" customHeight="1">
      <c r="A23" s="18" t="s">
        <v>47</v>
      </c>
      <c r="B23" s="19" t="s">
        <v>28</v>
      </c>
      <c r="C23" s="19" t="s">
        <v>48</v>
      </c>
      <c r="D23" s="20">
        <v>3000</v>
      </c>
      <c r="E23" s="20">
        <v>3000</v>
      </c>
      <c r="F23" s="25">
        <f t="shared" si="0"/>
        <v>100</v>
      </c>
    </row>
    <row r="24" spans="1:6" ht="18.75" customHeight="1">
      <c r="A24" s="18" t="s">
        <v>49</v>
      </c>
      <c r="B24" s="19" t="s">
        <v>28</v>
      </c>
      <c r="C24" s="19" t="s">
        <v>50</v>
      </c>
      <c r="D24" s="20">
        <v>3727351</v>
      </c>
      <c r="E24" s="20">
        <v>3142204.5</v>
      </c>
      <c r="F24" s="25">
        <f t="shared" si="0"/>
        <v>84.30127723415369</v>
      </c>
    </row>
    <row r="25" spans="1:6" ht="51" customHeight="1">
      <c r="A25" s="18" t="s">
        <v>51</v>
      </c>
      <c r="B25" s="19" t="s">
        <v>28</v>
      </c>
      <c r="C25" s="19" t="s">
        <v>52</v>
      </c>
      <c r="D25" s="20">
        <v>3727351</v>
      </c>
      <c r="E25" s="20">
        <v>3142204.5</v>
      </c>
      <c r="F25" s="25">
        <f t="shared" si="0"/>
        <v>84.30127723415369</v>
      </c>
    </row>
    <row r="26" spans="1:6" ht="38.25" customHeight="1">
      <c r="A26" s="18" t="s">
        <v>53</v>
      </c>
      <c r="B26" s="19" t="s">
        <v>28</v>
      </c>
      <c r="C26" s="19" t="s">
        <v>54</v>
      </c>
      <c r="D26" s="20">
        <v>833738</v>
      </c>
      <c r="E26" s="20">
        <v>625309</v>
      </c>
      <c r="F26" s="25">
        <f t="shared" si="0"/>
        <v>75.00065967965955</v>
      </c>
    </row>
    <row r="27" spans="1:6" ht="39.75" customHeight="1">
      <c r="A27" s="18" t="s">
        <v>55</v>
      </c>
      <c r="B27" s="19" t="s">
        <v>28</v>
      </c>
      <c r="C27" s="19" t="s">
        <v>56</v>
      </c>
      <c r="D27" s="20">
        <v>174837</v>
      </c>
      <c r="E27" s="20">
        <v>174837</v>
      </c>
      <c r="F27" s="25">
        <f t="shared" si="0"/>
        <v>100</v>
      </c>
    </row>
    <row r="28" spans="1:6" ht="107.25" customHeight="1">
      <c r="A28" s="18" t="s">
        <v>57</v>
      </c>
      <c r="B28" s="19" t="s">
        <v>28</v>
      </c>
      <c r="C28" s="19" t="s">
        <v>58</v>
      </c>
      <c r="D28" s="20">
        <v>1687392</v>
      </c>
      <c r="E28" s="20">
        <v>1430803</v>
      </c>
      <c r="F28" s="25">
        <f t="shared" si="0"/>
        <v>84.7937527261004</v>
      </c>
    </row>
    <row r="29" spans="1:6" ht="62.25" customHeight="1">
      <c r="A29" s="18" t="s">
        <v>59</v>
      </c>
      <c r="B29" s="19" t="s">
        <v>28</v>
      </c>
      <c r="C29" s="19" t="s">
        <v>60</v>
      </c>
      <c r="D29" s="20">
        <v>674228</v>
      </c>
      <c r="E29" s="20">
        <v>571703</v>
      </c>
      <c r="F29" s="25">
        <f t="shared" si="0"/>
        <v>84.7937196319346</v>
      </c>
    </row>
    <row r="30" spans="1:6" ht="27.75" customHeight="1">
      <c r="A30" s="22" t="s">
        <v>61</v>
      </c>
      <c r="B30" s="19" t="s">
        <v>28</v>
      </c>
      <c r="C30" s="19" t="s">
        <v>62</v>
      </c>
      <c r="D30" s="20">
        <v>357156</v>
      </c>
      <c r="E30" s="20">
        <v>339552.5</v>
      </c>
      <c r="F30" s="25">
        <f t="shared" si="0"/>
        <v>95.07120137978923</v>
      </c>
    </row>
    <row r="31" ht="409.5" customHeight="1" hidden="1"/>
    <row r="32" ht="15">
      <c r="D32" s="26"/>
    </row>
  </sheetData>
  <sheetProtection/>
  <mergeCells count="6">
    <mergeCell ref="A11:F11"/>
    <mergeCell ref="A2:F2"/>
    <mergeCell ref="A5:D5"/>
    <mergeCell ref="B7:D7"/>
    <mergeCell ref="A8:B8"/>
    <mergeCell ref="C8:D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L3"/>
    </sheetView>
  </sheetViews>
  <sheetFormatPr defaultColWidth="9.140625" defaultRowHeight="15"/>
  <cols>
    <col min="1" max="1" width="16.8515625" style="0" customWidth="1"/>
    <col min="2" max="2" width="10.8515625" style="0" customWidth="1"/>
    <col min="3" max="3" width="5.57421875" style="0" customWidth="1"/>
    <col min="4" max="4" width="0.42578125" style="0" customWidth="1"/>
    <col min="5" max="5" width="16.8515625" style="0" customWidth="1"/>
    <col min="6" max="6" width="4.421875" style="0" customWidth="1"/>
    <col min="7" max="7" width="10.8515625" style="0" customWidth="1"/>
    <col min="8" max="8" width="0.85546875" style="0" customWidth="1"/>
    <col min="9" max="9" width="10.28125" style="0" customWidth="1"/>
    <col min="10" max="10" width="0.71875" style="0" customWidth="1"/>
    <col min="11" max="11" width="0.5625" style="0" customWidth="1"/>
    <col min="12" max="12" width="8.7109375" style="0" customWidth="1"/>
    <col min="13" max="13" width="0.2890625" style="0" customWidth="1"/>
  </cols>
  <sheetData>
    <row r="1" ht="1.5" customHeight="1"/>
    <row r="2" spans="12:13" ht="12" customHeight="1">
      <c r="L2" s="50" t="s">
        <v>63</v>
      </c>
      <c r="M2" s="31"/>
    </row>
    <row r="3" spans="1:12" ht="14.25" customHeight="1">
      <c r="A3" s="30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2.25" customHeight="1"/>
    <row r="5" spans="1:12" ht="33.75">
      <c r="A5" s="51" t="s">
        <v>16</v>
      </c>
      <c r="B5" s="52"/>
      <c r="C5" s="28" t="s">
        <v>17</v>
      </c>
      <c r="D5" s="51" t="s">
        <v>65</v>
      </c>
      <c r="E5" s="52"/>
      <c r="F5" s="52"/>
      <c r="G5" s="51" t="s">
        <v>19</v>
      </c>
      <c r="H5" s="52"/>
      <c r="I5" s="51" t="s">
        <v>20</v>
      </c>
      <c r="J5" s="52"/>
      <c r="K5" s="51" t="s">
        <v>149</v>
      </c>
      <c r="L5" s="52"/>
    </row>
    <row r="6" spans="1:12" ht="15">
      <c r="A6" s="51" t="s">
        <v>21</v>
      </c>
      <c r="B6" s="52"/>
      <c r="C6" s="28" t="s">
        <v>22</v>
      </c>
      <c r="D6" s="51" t="s">
        <v>23</v>
      </c>
      <c r="E6" s="52"/>
      <c r="F6" s="52"/>
      <c r="G6" s="51" t="s">
        <v>24</v>
      </c>
      <c r="H6" s="52"/>
      <c r="I6" s="51" t="s">
        <v>25</v>
      </c>
      <c r="J6" s="52"/>
      <c r="K6" s="51" t="s">
        <v>26</v>
      </c>
      <c r="L6" s="52"/>
    </row>
    <row r="7" spans="1:12" ht="24" customHeight="1">
      <c r="A7" s="46" t="s">
        <v>66</v>
      </c>
      <c r="B7" s="47"/>
      <c r="C7" s="27" t="s">
        <v>67</v>
      </c>
      <c r="D7" s="48" t="s">
        <v>29</v>
      </c>
      <c r="E7" s="34"/>
      <c r="F7" s="47"/>
      <c r="G7" s="49">
        <v>22948636.19</v>
      </c>
      <c r="H7" s="47"/>
      <c r="I7" s="49">
        <v>12633169.36</v>
      </c>
      <c r="J7" s="47"/>
      <c r="K7" s="44">
        <f aca="true" t="shared" si="0" ref="K7:K12">I7/G7*100</f>
        <v>55.049760933091854</v>
      </c>
      <c r="L7" s="45"/>
    </row>
    <row r="8" spans="1:12" ht="13.5" customHeight="1">
      <c r="A8" s="37" t="s">
        <v>68</v>
      </c>
      <c r="B8" s="38"/>
      <c r="C8" s="19" t="s">
        <v>67</v>
      </c>
      <c r="D8" s="39" t="s">
        <v>69</v>
      </c>
      <c r="E8" s="40"/>
      <c r="F8" s="38"/>
      <c r="G8" s="43">
        <v>22948636.19</v>
      </c>
      <c r="H8" s="38"/>
      <c r="I8" s="43">
        <v>12633169.36</v>
      </c>
      <c r="J8" s="38"/>
      <c r="K8" s="44">
        <f t="shared" si="0"/>
        <v>55.049760933091854</v>
      </c>
      <c r="L8" s="45"/>
    </row>
    <row r="9" spans="1:12" ht="12.75" customHeight="1">
      <c r="A9" s="37" t="s">
        <v>70</v>
      </c>
      <c r="B9" s="38"/>
      <c r="C9" s="19" t="s">
        <v>67</v>
      </c>
      <c r="D9" s="39" t="s">
        <v>71</v>
      </c>
      <c r="E9" s="40"/>
      <c r="F9" s="38"/>
      <c r="G9" s="43">
        <v>7103197</v>
      </c>
      <c r="H9" s="38"/>
      <c r="I9" s="43">
        <v>4830551.1</v>
      </c>
      <c r="J9" s="38"/>
      <c r="K9" s="44">
        <f t="shared" si="0"/>
        <v>68.00530944024219</v>
      </c>
      <c r="L9" s="45"/>
    </row>
    <row r="10" spans="1:12" ht="47.25" customHeight="1">
      <c r="A10" s="37" t="s">
        <v>72</v>
      </c>
      <c r="B10" s="38"/>
      <c r="C10" s="19" t="s">
        <v>67</v>
      </c>
      <c r="D10" s="39" t="s">
        <v>73</v>
      </c>
      <c r="E10" s="40"/>
      <c r="F10" s="38"/>
      <c r="G10" s="43">
        <v>567300</v>
      </c>
      <c r="H10" s="38"/>
      <c r="I10" s="43">
        <v>399556.36</v>
      </c>
      <c r="J10" s="38"/>
      <c r="K10" s="44">
        <f t="shared" si="0"/>
        <v>70.43122862682884</v>
      </c>
      <c r="L10" s="45"/>
    </row>
    <row r="11" spans="1:12" ht="72" customHeight="1">
      <c r="A11" s="37" t="s">
        <v>74</v>
      </c>
      <c r="B11" s="38"/>
      <c r="C11" s="19" t="s">
        <v>67</v>
      </c>
      <c r="D11" s="39" t="s">
        <v>75</v>
      </c>
      <c r="E11" s="40"/>
      <c r="F11" s="38"/>
      <c r="G11" s="43">
        <v>2460700</v>
      </c>
      <c r="H11" s="38"/>
      <c r="I11" s="43">
        <v>1905059.36</v>
      </c>
      <c r="J11" s="38"/>
      <c r="K11" s="44">
        <f t="shared" si="0"/>
        <v>77.41940748567481</v>
      </c>
      <c r="L11" s="45"/>
    </row>
    <row r="12" spans="1:12" ht="24" customHeight="1">
      <c r="A12" s="37" t="s">
        <v>76</v>
      </c>
      <c r="B12" s="38"/>
      <c r="C12" s="19" t="s">
        <v>67</v>
      </c>
      <c r="D12" s="39" t="s">
        <v>77</v>
      </c>
      <c r="E12" s="40"/>
      <c r="F12" s="38"/>
      <c r="G12" s="43">
        <v>4075197</v>
      </c>
      <c r="H12" s="38"/>
      <c r="I12" s="43">
        <v>2525935.38</v>
      </c>
      <c r="J12" s="38"/>
      <c r="K12" s="44">
        <f t="shared" si="0"/>
        <v>61.98314780855993</v>
      </c>
      <c r="L12" s="45"/>
    </row>
    <row r="13" spans="1:12" ht="26.25" customHeight="1">
      <c r="A13" s="37" t="s">
        <v>78</v>
      </c>
      <c r="B13" s="38"/>
      <c r="C13" s="19" t="s">
        <v>67</v>
      </c>
      <c r="D13" s="39" t="s">
        <v>79</v>
      </c>
      <c r="E13" s="40"/>
      <c r="F13" s="38"/>
      <c r="G13" s="43">
        <v>311500</v>
      </c>
      <c r="H13" s="38"/>
      <c r="I13" s="43">
        <v>260692.13</v>
      </c>
      <c r="J13" s="38"/>
      <c r="K13" s="44">
        <f aca="true" t="shared" si="1" ref="K13:K18">I13/G13*100</f>
        <v>83.68928731942216</v>
      </c>
      <c r="L13" s="45"/>
    </row>
    <row r="14" spans="1:12" ht="27.75" customHeight="1">
      <c r="A14" s="37" t="s">
        <v>80</v>
      </c>
      <c r="B14" s="38"/>
      <c r="C14" s="19" t="s">
        <v>67</v>
      </c>
      <c r="D14" s="39" t="s">
        <v>81</v>
      </c>
      <c r="E14" s="40"/>
      <c r="F14" s="38"/>
      <c r="G14" s="43">
        <v>141500</v>
      </c>
      <c r="H14" s="38"/>
      <c r="I14" s="43">
        <v>91525.63</v>
      </c>
      <c r="J14" s="38"/>
      <c r="K14" s="44">
        <f t="shared" si="1"/>
        <v>64.68242402826856</v>
      </c>
      <c r="L14" s="45"/>
    </row>
    <row r="15" spans="1:12" ht="38.25" customHeight="1">
      <c r="A15" s="37" t="s">
        <v>82</v>
      </c>
      <c r="B15" s="38"/>
      <c r="C15" s="19" t="s">
        <v>67</v>
      </c>
      <c r="D15" s="39" t="s">
        <v>83</v>
      </c>
      <c r="E15" s="40"/>
      <c r="F15" s="38"/>
      <c r="G15" s="43">
        <v>170000</v>
      </c>
      <c r="H15" s="38"/>
      <c r="I15" s="43">
        <v>169166.5</v>
      </c>
      <c r="J15" s="38"/>
      <c r="K15" s="44">
        <f t="shared" si="1"/>
        <v>99.50970588235293</v>
      </c>
      <c r="L15" s="45"/>
    </row>
    <row r="16" spans="1:12" ht="12.75" customHeight="1">
      <c r="A16" s="37" t="s">
        <v>84</v>
      </c>
      <c r="B16" s="38"/>
      <c r="C16" s="19" t="s">
        <v>67</v>
      </c>
      <c r="D16" s="39" t="s">
        <v>85</v>
      </c>
      <c r="E16" s="40"/>
      <c r="F16" s="38"/>
      <c r="G16" s="43">
        <v>6514155.19</v>
      </c>
      <c r="H16" s="38"/>
      <c r="I16" s="43">
        <v>1213991.26</v>
      </c>
      <c r="J16" s="38"/>
      <c r="K16" s="44">
        <f t="shared" si="1"/>
        <v>18.636204152207185</v>
      </c>
      <c r="L16" s="45"/>
    </row>
    <row r="17" spans="1:12" ht="29.25" customHeight="1">
      <c r="A17" s="37" t="s">
        <v>86</v>
      </c>
      <c r="B17" s="38"/>
      <c r="C17" s="19" t="s">
        <v>67</v>
      </c>
      <c r="D17" s="39" t="s">
        <v>87</v>
      </c>
      <c r="E17" s="40"/>
      <c r="F17" s="38"/>
      <c r="G17" s="43">
        <v>5629405.19</v>
      </c>
      <c r="H17" s="38"/>
      <c r="I17" s="43">
        <v>1115568.61</v>
      </c>
      <c r="J17" s="38"/>
      <c r="K17" s="44">
        <f t="shared" si="1"/>
        <v>19.816811409874727</v>
      </c>
      <c r="L17" s="45"/>
    </row>
    <row r="18" spans="1:12" ht="25.5" customHeight="1">
      <c r="A18" s="37" t="s">
        <v>88</v>
      </c>
      <c r="B18" s="38"/>
      <c r="C18" s="19" t="s">
        <v>67</v>
      </c>
      <c r="D18" s="39" t="s">
        <v>89</v>
      </c>
      <c r="E18" s="40"/>
      <c r="F18" s="38"/>
      <c r="G18" s="43">
        <v>884750</v>
      </c>
      <c r="H18" s="38"/>
      <c r="I18" s="43">
        <v>98422.65</v>
      </c>
      <c r="J18" s="38"/>
      <c r="K18" s="44">
        <f t="shared" si="1"/>
        <v>11.124345860412545</v>
      </c>
      <c r="L18" s="45"/>
    </row>
    <row r="19" spans="1:12" ht="12.75" customHeight="1">
      <c r="A19" s="37" t="s">
        <v>90</v>
      </c>
      <c r="B19" s="38"/>
      <c r="C19" s="19" t="s">
        <v>67</v>
      </c>
      <c r="D19" s="39" t="s">
        <v>91</v>
      </c>
      <c r="E19" s="40"/>
      <c r="F19" s="38"/>
      <c r="G19" s="43">
        <v>6762252.68</v>
      </c>
      <c r="H19" s="38"/>
      <c r="I19" s="43">
        <v>4686446.56</v>
      </c>
      <c r="J19" s="38"/>
      <c r="K19" s="44">
        <f>I19/G19*100</f>
        <v>69.30303822956228</v>
      </c>
      <c r="L19" s="45"/>
    </row>
    <row r="20" spans="1:12" ht="12.75" customHeight="1">
      <c r="A20" s="37" t="s">
        <v>92</v>
      </c>
      <c r="B20" s="38"/>
      <c r="C20" s="19" t="s">
        <v>67</v>
      </c>
      <c r="D20" s="39" t="s">
        <v>93</v>
      </c>
      <c r="E20" s="40"/>
      <c r="F20" s="38"/>
      <c r="G20" s="43">
        <v>2759660</v>
      </c>
      <c r="H20" s="38"/>
      <c r="I20" s="43">
        <v>2277043.3</v>
      </c>
      <c r="J20" s="38"/>
      <c r="K20" s="44">
        <f>I20/G20*100</f>
        <v>82.51173332946811</v>
      </c>
      <c r="L20" s="45"/>
    </row>
    <row r="21" spans="1:12" ht="12.75" customHeight="1">
      <c r="A21" s="37" t="s">
        <v>94</v>
      </c>
      <c r="B21" s="38"/>
      <c r="C21" s="19" t="s">
        <v>67</v>
      </c>
      <c r="D21" s="39" t="s">
        <v>95</v>
      </c>
      <c r="E21" s="40"/>
      <c r="F21" s="38"/>
      <c r="G21" s="43">
        <v>540000</v>
      </c>
      <c r="H21" s="38"/>
      <c r="I21" s="43">
        <v>410734</v>
      </c>
      <c r="J21" s="38"/>
      <c r="K21" s="44">
        <f>I21/G21*100</f>
        <v>76.06185185185184</v>
      </c>
      <c r="L21" s="45"/>
    </row>
    <row r="22" spans="1:12" ht="12.75" customHeight="1">
      <c r="A22" s="37" t="s">
        <v>96</v>
      </c>
      <c r="B22" s="38"/>
      <c r="C22" s="19" t="s">
        <v>67</v>
      </c>
      <c r="D22" s="39" t="s">
        <v>97</v>
      </c>
      <c r="E22" s="40"/>
      <c r="F22" s="38"/>
      <c r="G22" s="43">
        <v>3462592.68</v>
      </c>
      <c r="H22" s="38"/>
      <c r="I22" s="43">
        <v>1998669.26</v>
      </c>
      <c r="J22" s="38"/>
      <c r="K22" s="44">
        <f>I22/G22*100</f>
        <v>57.721754901878896</v>
      </c>
      <c r="L22" s="45"/>
    </row>
    <row r="23" spans="1:12" ht="12.75" customHeight="1">
      <c r="A23" s="37" t="s">
        <v>98</v>
      </c>
      <c r="B23" s="38"/>
      <c r="C23" s="19" t="s">
        <v>67</v>
      </c>
      <c r="D23" s="39" t="s">
        <v>99</v>
      </c>
      <c r="E23" s="40"/>
      <c r="F23" s="38"/>
      <c r="G23" s="43">
        <v>10000</v>
      </c>
      <c r="H23" s="38"/>
      <c r="I23" s="43">
        <v>5005</v>
      </c>
      <c r="J23" s="38"/>
      <c r="K23" s="44">
        <f aca="true" t="shared" si="2" ref="K23:K32">I23/G23*100</f>
        <v>50.05</v>
      </c>
      <c r="L23" s="45"/>
    </row>
    <row r="24" spans="1:12" ht="23.25" customHeight="1">
      <c r="A24" s="37" t="s">
        <v>100</v>
      </c>
      <c r="B24" s="38"/>
      <c r="C24" s="19" t="s">
        <v>67</v>
      </c>
      <c r="D24" s="39" t="s">
        <v>101</v>
      </c>
      <c r="E24" s="40"/>
      <c r="F24" s="38"/>
      <c r="G24" s="43">
        <v>10000</v>
      </c>
      <c r="H24" s="38"/>
      <c r="I24" s="43">
        <v>5005</v>
      </c>
      <c r="J24" s="38"/>
      <c r="K24" s="44">
        <f t="shared" si="2"/>
        <v>50.05</v>
      </c>
      <c r="L24" s="45"/>
    </row>
    <row r="25" spans="1:12" ht="12.75" customHeight="1">
      <c r="A25" s="37" t="s">
        <v>102</v>
      </c>
      <c r="B25" s="38"/>
      <c r="C25" s="19" t="s">
        <v>67</v>
      </c>
      <c r="D25" s="39" t="s">
        <v>103</v>
      </c>
      <c r="E25" s="40"/>
      <c r="F25" s="38"/>
      <c r="G25" s="43">
        <v>1433731.32</v>
      </c>
      <c r="H25" s="38"/>
      <c r="I25" s="43">
        <v>956359.03</v>
      </c>
      <c r="J25" s="38"/>
      <c r="K25" s="44">
        <f t="shared" si="2"/>
        <v>66.70420159336409</v>
      </c>
      <c r="L25" s="45"/>
    </row>
    <row r="26" spans="1:12" ht="12.75" customHeight="1">
      <c r="A26" s="37" t="s">
        <v>104</v>
      </c>
      <c r="B26" s="38"/>
      <c r="C26" s="19" t="s">
        <v>67</v>
      </c>
      <c r="D26" s="39" t="s">
        <v>105</v>
      </c>
      <c r="E26" s="40"/>
      <c r="F26" s="38"/>
      <c r="G26" s="43">
        <v>1433731.32</v>
      </c>
      <c r="H26" s="38"/>
      <c r="I26" s="43">
        <v>956359.03</v>
      </c>
      <c r="J26" s="38"/>
      <c r="K26" s="44">
        <f t="shared" si="2"/>
        <v>66.70420159336409</v>
      </c>
      <c r="L26" s="45"/>
    </row>
    <row r="27" spans="1:12" ht="12.75" customHeight="1">
      <c r="A27" s="37" t="s">
        <v>106</v>
      </c>
      <c r="B27" s="38"/>
      <c r="C27" s="19" t="s">
        <v>67</v>
      </c>
      <c r="D27" s="39" t="s">
        <v>107</v>
      </c>
      <c r="E27" s="40"/>
      <c r="F27" s="38"/>
      <c r="G27" s="43">
        <v>478800</v>
      </c>
      <c r="H27" s="38"/>
      <c r="I27" s="43">
        <v>478800</v>
      </c>
      <c r="J27" s="38"/>
      <c r="K27" s="44">
        <f t="shared" si="2"/>
        <v>100</v>
      </c>
      <c r="L27" s="45"/>
    </row>
    <row r="28" spans="1:12" ht="12.75" customHeight="1">
      <c r="A28" s="37" t="s">
        <v>108</v>
      </c>
      <c r="B28" s="38"/>
      <c r="C28" s="19" t="s">
        <v>67</v>
      </c>
      <c r="D28" s="39" t="s">
        <v>109</v>
      </c>
      <c r="E28" s="40"/>
      <c r="F28" s="38"/>
      <c r="G28" s="43">
        <v>478800</v>
      </c>
      <c r="H28" s="38"/>
      <c r="I28" s="43">
        <v>478800</v>
      </c>
      <c r="J28" s="38"/>
      <c r="K28" s="44">
        <f t="shared" si="2"/>
        <v>100</v>
      </c>
      <c r="L28" s="45"/>
    </row>
    <row r="29" spans="1:12" ht="24.75" customHeight="1">
      <c r="A29" s="37" t="s">
        <v>110</v>
      </c>
      <c r="B29" s="38"/>
      <c r="C29" s="19" t="s">
        <v>67</v>
      </c>
      <c r="D29" s="39" t="s">
        <v>111</v>
      </c>
      <c r="E29" s="40"/>
      <c r="F29" s="38"/>
      <c r="G29" s="43">
        <v>174837</v>
      </c>
      <c r="H29" s="38"/>
      <c r="I29" s="43">
        <v>174837</v>
      </c>
      <c r="J29" s="38"/>
      <c r="K29" s="44">
        <f t="shared" si="2"/>
        <v>100</v>
      </c>
      <c r="L29" s="45"/>
    </row>
    <row r="30" spans="1:12" ht="24.75" customHeight="1">
      <c r="A30" s="37" t="s">
        <v>110</v>
      </c>
      <c r="B30" s="38"/>
      <c r="C30" s="19" t="s">
        <v>67</v>
      </c>
      <c r="D30" s="39" t="s">
        <v>112</v>
      </c>
      <c r="E30" s="40"/>
      <c r="F30" s="38"/>
      <c r="G30" s="43">
        <v>174698</v>
      </c>
      <c r="H30" s="38"/>
      <c r="I30" s="43">
        <v>174698</v>
      </c>
      <c r="J30" s="38"/>
      <c r="K30" s="44">
        <f t="shared" si="2"/>
        <v>100</v>
      </c>
      <c r="L30" s="45"/>
    </row>
    <row r="31" spans="1:12" ht="27" customHeight="1">
      <c r="A31" s="37" t="s">
        <v>110</v>
      </c>
      <c r="B31" s="38"/>
      <c r="C31" s="19" t="s">
        <v>67</v>
      </c>
      <c r="D31" s="39" t="s">
        <v>113</v>
      </c>
      <c r="E31" s="40"/>
      <c r="F31" s="38"/>
      <c r="G31" s="43">
        <v>129265</v>
      </c>
      <c r="H31" s="38"/>
      <c r="I31" s="43">
        <v>129265</v>
      </c>
      <c r="J31" s="38"/>
      <c r="K31" s="44">
        <f t="shared" si="2"/>
        <v>100</v>
      </c>
      <c r="L31" s="45"/>
    </row>
    <row r="32" spans="1:12" ht="12.75" customHeight="1">
      <c r="A32" s="37" t="s">
        <v>114</v>
      </c>
      <c r="B32" s="38"/>
      <c r="C32" s="19" t="s">
        <v>67</v>
      </c>
      <c r="D32" s="39" t="s">
        <v>115</v>
      </c>
      <c r="E32" s="40"/>
      <c r="F32" s="38"/>
      <c r="G32" s="43">
        <v>335000</v>
      </c>
      <c r="H32" s="38"/>
      <c r="I32" s="43">
        <v>201324.28</v>
      </c>
      <c r="J32" s="38"/>
      <c r="K32" s="44">
        <f t="shared" si="2"/>
        <v>60.096799999999995</v>
      </c>
      <c r="L32" s="45"/>
    </row>
    <row r="33" spans="1:12" ht="12.75" customHeight="1">
      <c r="A33" s="37" t="s">
        <v>116</v>
      </c>
      <c r="B33" s="38"/>
      <c r="C33" s="19" t="s">
        <v>67</v>
      </c>
      <c r="D33" s="39" t="s">
        <v>117</v>
      </c>
      <c r="E33" s="40"/>
      <c r="F33" s="38"/>
      <c r="G33" s="43">
        <v>335000</v>
      </c>
      <c r="H33" s="38"/>
      <c r="I33" s="43">
        <v>201324.28</v>
      </c>
      <c r="J33" s="38"/>
      <c r="K33" s="44">
        <f>I33/G33*100</f>
        <v>60.096799999999995</v>
      </c>
      <c r="L33" s="45"/>
    </row>
    <row r="34" ht="409.5" customHeight="1" hidden="1"/>
    <row r="35" spans="1:12" ht="22.5" customHeight="1">
      <c r="A35" s="37" t="s">
        <v>118</v>
      </c>
      <c r="B35" s="38"/>
      <c r="C35" s="19" t="s">
        <v>119</v>
      </c>
      <c r="D35" s="39" t="s">
        <v>120</v>
      </c>
      <c r="E35" s="40"/>
      <c r="F35" s="38"/>
      <c r="G35" s="41">
        <v>-2630431.19</v>
      </c>
      <c r="H35" s="38"/>
      <c r="I35" s="41">
        <v>-82620.23</v>
      </c>
      <c r="J35" s="38"/>
      <c r="K35" s="42" t="s">
        <v>29</v>
      </c>
      <c r="L35" s="38"/>
    </row>
    <row r="36" ht="409.5" customHeight="1" hidden="1"/>
  </sheetData>
  <sheetProtection/>
  <mergeCells count="152">
    <mergeCell ref="I6:J6"/>
    <mergeCell ref="K6:L6"/>
    <mergeCell ref="A8:B8"/>
    <mergeCell ref="D8:F8"/>
    <mergeCell ref="G8:H8"/>
    <mergeCell ref="I8:J8"/>
    <mergeCell ref="K8:L8"/>
    <mergeCell ref="I5:J5"/>
    <mergeCell ref="K5:L5"/>
    <mergeCell ref="A6:B6"/>
    <mergeCell ref="D6:F6"/>
    <mergeCell ref="G6:H6"/>
    <mergeCell ref="A10:B10"/>
    <mergeCell ref="D10:F10"/>
    <mergeCell ref="G10:H10"/>
    <mergeCell ref="I10:J10"/>
    <mergeCell ref="K10:L10"/>
    <mergeCell ref="L2:M2"/>
    <mergeCell ref="A3:L3"/>
    <mergeCell ref="A5:B5"/>
    <mergeCell ref="D5:F5"/>
    <mergeCell ref="G5:H5"/>
    <mergeCell ref="A9:B9"/>
    <mergeCell ref="D9:F9"/>
    <mergeCell ref="G9:H9"/>
    <mergeCell ref="I9:J9"/>
    <mergeCell ref="K9:L9"/>
    <mergeCell ref="A7:B7"/>
    <mergeCell ref="D7:F7"/>
    <mergeCell ref="G7:H7"/>
    <mergeCell ref="I7:J7"/>
    <mergeCell ref="K7:L7"/>
    <mergeCell ref="A12:B12"/>
    <mergeCell ref="D12:F12"/>
    <mergeCell ref="G12:H12"/>
    <mergeCell ref="I12:J12"/>
    <mergeCell ref="K12:L12"/>
    <mergeCell ref="A11:B11"/>
    <mergeCell ref="D11:F11"/>
    <mergeCell ref="G11:H11"/>
    <mergeCell ref="I11:J11"/>
    <mergeCell ref="K11:L11"/>
    <mergeCell ref="A14:B14"/>
    <mergeCell ref="D14:F14"/>
    <mergeCell ref="G14:H14"/>
    <mergeCell ref="I14:J14"/>
    <mergeCell ref="K14:L14"/>
    <mergeCell ref="A13:B13"/>
    <mergeCell ref="D13:F13"/>
    <mergeCell ref="G13:H13"/>
    <mergeCell ref="I13:J13"/>
    <mergeCell ref="K13:L13"/>
    <mergeCell ref="A17:B17"/>
    <mergeCell ref="D17:F17"/>
    <mergeCell ref="G17:H17"/>
    <mergeCell ref="I17:J17"/>
    <mergeCell ref="K17:L17"/>
    <mergeCell ref="A15:B15"/>
    <mergeCell ref="D15:F15"/>
    <mergeCell ref="G15:H15"/>
    <mergeCell ref="I15:J15"/>
    <mergeCell ref="K15:L15"/>
    <mergeCell ref="A18:B18"/>
    <mergeCell ref="D18:F18"/>
    <mergeCell ref="G18:H18"/>
    <mergeCell ref="I18:J18"/>
    <mergeCell ref="K18:L18"/>
    <mergeCell ref="A16:B16"/>
    <mergeCell ref="D16:F16"/>
    <mergeCell ref="G16:H16"/>
    <mergeCell ref="I16:J16"/>
    <mergeCell ref="K16:L16"/>
    <mergeCell ref="A19:B19"/>
    <mergeCell ref="D19:F19"/>
    <mergeCell ref="G19:H19"/>
    <mergeCell ref="I19:J19"/>
    <mergeCell ref="K19:L19"/>
    <mergeCell ref="A20:B20"/>
    <mergeCell ref="D20:F20"/>
    <mergeCell ref="G20:H20"/>
    <mergeCell ref="I20:J20"/>
    <mergeCell ref="K20:L20"/>
    <mergeCell ref="A22:B22"/>
    <mergeCell ref="D22:F22"/>
    <mergeCell ref="G22:H22"/>
    <mergeCell ref="I22:J22"/>
    <mergeCell ref="K22:L22"/>
    <mergeCell ref="A21:B21"/>
    <mergeCell ref="D21:F21"/>
    <mergeCell ref="G21:H21"/>
    <mergeCell ref="I21:J21"/>
    <mergeCell ref="K21:L21"/>
    <mergeCell ref="A23:B23"/>
    <mergeCell ref="D23:F23"/>
    <mergeCell ref="G23:H23"/>
    <mergeCell ref="I23:J23"/>
    <mergeCell ref="K23:L23"/>
    <mergeCell ref="A24:B24"/>
    <mergeCell ref="D24:F24"/>
    <mergeCell ref="G24:H24"/>
    <mergeCell ref="I24:J24"/>
    <mergeCell ref="K24:L24"/>
    <mergeCell ref="A26:B26"/>
    <mergeCell ref="D26:F26"/>
    <mergeCell ref="G26:H26"/>
    <mergeCell ref="I26:J26"/>
    <mergeCell ref="K26:L26"/>
    <mergeCell ref="A25:B25"/>
    <mergeCell ref="D25:F25"/>
    <mergeCell ref="G25:H25"/>
    <mergeCell ref="I25:J25"/>
    <mergeCell ref="K25:L25"/>
    <mergeCell ref="A28:B28"/>
    <mergeCell ref="D28:F28"/>
    <mergeCell ref="G28:H28"/>
    <mergeCell ref="I28:J28"/>
    <mergeCell ref="K28:L28"/>
    <mergeCell ref="A27:B27"/>
    <mergeCell ref="D27:F27"/>
    <mergeCell ref="G27:H27"/>
    <mergeCell ref="I27:J27"/>
    <mergeCell ref="K27:L27"/>
    <mergeCell ref="A30:B30"/>
    <mergeCell ref="D30:F30"/>
    <mergeCell ref="G30:H30"/>
    <mergeCell ref="I30:J30"/>
    <mergeCell ref="K30:L30"/>
    <mergeCell ref="A29:B29"/>
    <mergeCell ref="D29:F29"/>
    <mergeCell ref="G29:H29"/>
    <mergeCell ref="I29:J29"/>
    <mergeCell ref="K29:L29"/>
    <mergeCell ref="A33:B33"/>
    <mergeCell ref="D33:F33"/>
    <mergeCell ref="G33:H33"/>
    <mergeCell ref="I33:J33"/>
    <mergeCell ref="K33:L33"/>
    <mergeCell ref="A31:B31"/>
    <mergeCell ref="D31:F31"/>
    <mergeCell ref="G31:H31"/>
    <mergeCell ref="I31:J31"/>
    <mergeCell ref="K31:L31"/>
    <mergeCell ref="A35:B35"/>
    <mergeCell ref="D35:F35"/>
    <mergeCell ref="G35:H35"/>
    <mergeCell ref="I35:J35"/>
    <mergeCell ref="K35:L35"/>
    <mergeCell ref="A32:B32"/>
    <mergeCell ref="D32:F32"/>
    <mergeCell ref="G32:H32"/>
    <mergeCell ref="I32:J32"/>
    <mergeCell ref="K32:L32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11" sqref="G11:H11"/>
    </sheetView>
  </sheetViews>
  <sheetFormatPr defaultColWidth="9.140625" defaultRowHeight="15"/>
  <cols>
    <col min="1" max="1" width="16.8515625" style="0" customWidth="1"/>
    <col min="2" max="2" width="10.8515625" style="0" customWidth="1"/>
    <col min="3" max="3" width="5.57421875" style="0" customWidth="1"/>
    <col min="4" max="4" width="0.42578125" style="0" customWidth="1"/>
    <col min="5" max="5" width="16.8515625" style="0" customWidth="1"/>
    <col min="6" max="6" width="5.421875" style="0" customWidth="1"/>
    <col min="7" max="7" width="11.421875" style="0" customWidth="1"/>
    <col min="8" max="8" width="0.2890625" style="0" customWidth="1"/>
    <col min="9" max="9" width="11.421875" style="0" customWidth="1"/>
    <col min="10" max="10" width="1.57421875" style="0" hidden="1" customWidth="1"/>
    <col min="11" max="11" width="0.5625" style="0" customWidth="1"/>
    <col min="12" max="12" width="11.140625" style="0" customWidth="1"/>
    <col min="13" max="13" width="0.2890625" style="0" customWidth="1"/>
  </cols>
  <sheetData>
    <row r="1" ht="1.5" customHeight="1"/>
    <row r="2" spans="12:13" ht="12" customHeight="1">
      <c r="L2" s="50" t="s">
        <v>121</v>
      </c>
      <c r="M2" s="31"/>
    </row>
    <row r="3" spans="1:12" ht="21" customHeight="1">
      <c r="A3" s="30" t="s">
        <v>122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62.25" customHeight="1">
      <c r="A4" s="74" t="s">
        <v>16</v>
      </c>
      <c r="B4" s="75"/>
      <c r="C4" s="11" t="s">
        <v>17</v>
      </c>
      <c r="D4" s="76" t="s">
        <v>123</v>
      </c>
      <c r="E4" s="77"/>
      <c r="F4" s="75"/>
      <c r="G4" s="76" t="s">
        <v>19</v>
      </c>
      <c r="H4" s="75"/>
      <c r="I4" s="76" t="s">
        <v>20</v>
      </c>
      <c r="J4" s="75"/>
      <c r="K4" s="78" t="s">
        <v>149</v>
      </c>
      <c r="L4" s="79"/>
    </row>
    <row r="5" spans="1:12" ht="16.5" customHeight="1">
      <c r="A5" s="68" t="s">
        <v>21</v>
      </c>
      <c r="B5" s="69"/>
      <c r="C5" s="13" t="s">
        <v>22</v>
      </c>
      <c r="D5" s="70" t="s">
        <v>23</v>
      </c>
      <c r="E5" s="71"/>
      <c r="F5" s="69"/>
      <c r="G5" s="70" t="s">
        <v>24</v>
      </c>
      <c r="H5" s="69"/>
      <c r="I5" s="70" t="s">
        <v>25</v>
      </c>
      <c r="J5" s="69"/>
      <c r="K5" s="72" t="s">
        <v>26</v>
      </c>
      <c r="L5" s="73"/>
    </row>
    <row r="6" spans="1:12" ht="38.25" customHeight="1">
      <c r="A6" s="65" t="s">
        <v>124</v>
      </c>
      <c r="B6" s="38"/>
      <c r="C6" s="16" t="s">
        <v>125</v>
      </c>
      <c r="D6" s="66" t="s">
        <v>29</v>
      </c>
      <c r="E6" s="40"/>
      <c r="F6" s="38"/>
      <c r="G6" s="67">
        <v>2630431.19</v>
      </c>
      <c r="H6" s="38"/>
      <c r="I6" s="67">
        <v>82620.23</v>
      </c>
      <c r="J6" s="38"/>
      <c r="K6" s="67">
        <f>I6/G6*100</f>
        <v>3.140938653483652</v>
      </c>
      <c r="L6" s="38"/>
    </row>
    <row r="7" spans="1:12" ht="13.5" customHeight="1">
      <c r="A7" s="63" t="s">
        <v>126</v>
      </c>
      <c r="B7" s="64"/>
      <c r="C7" s="23">
        <v>700</v>
      </c>
      <c r="D7" s="39" t="s">
        <v>127</v>
      </c>
      <c r="E7" s="40"/>
      <c r="F7" s="38"/>
      <c r="G7" s="41">
        <v>2630431.19</v>
      </c>
      <c r="H7" s="38"/>
      <c r="I7" s="41">
        <v>82620.23</v>
      </c>
      <c r="J7" s="38"/>
      <c r="K7" s="67">
        <f>I7/G7*100</f>
        <v>3.140938653483652</v>
      </c>
      <c r="L7" s="38"/>
    </row>
    <row r="8" spans="1:12" ht="24" customHeight="1">
      <c r="A8" s="63" t="s">
        <v>128</v>
      </c>
      <c r="B8" s="64"/>
      <c r="C8" s="23">
        <v>700</v>
      </c>
      <c r="D8" s="39" t="s">
        <v>129</v>
      </c>
      <c r="E8" s="40"/>
      <c r="F8" s="38"/>
      <c r="G8" s="41">
        <v>2630431.19</v>
      </c>
      <c r="H8" s="38"/>
      <c r="I8" s="41">
        <v>82620.23</v>
      </c>
      <c r="J8" s="38"/>
      <c r="K8" s="67">
        <f>I8/G8*100</f>
        <v>3.140938653483652</v>
      </c>
      <c r="L8" s="38"/>
    </row>
    <row r="9" spans="1:12" ht="24" customHeight="1">
      <c r="A9" s="63" t="s">
        <v>130</v>
      </c>
      <c r="B9" s="64"/>
      <c r="C9" s="23">
        <v>710</v>
      </c>
      <c r="D9" s="39" t="s">
        <v>131</v>
      </c>
      <c r="E9" s="40"/>
      <c r="F9" s="38"/>
      <c r="G9" s="41">
        <v>-20318205</v>
      </c>
      <c r="H9" s="38"/>
      <c r="I9" s="41">
        <v>-12550549.13</v>
      </c>
      <c r="J9" s="38"/>
      <c r="K9" s="42" t="s">
        <v>120</v>
      </c>
      <c r="L9" s="38"/>
    </row>
    <row r="10" spans="1:12" ht="22.5" customHeight="1">
      <c r="A10" s="63" t="s">
        <v>132</v>
      </c>
      <c r="B10" s="64"/>
      <c r="C10" s="23">
        <v>710</v>
      </c>
      <c r="D10" s="39" t="s">
        <v>133</v>
      </c>
      <c r="E10" s="40"/>
      <c r="F10" s="38"/>
      <c r="G10" s="41">
        <v>-20318205</v>
      </c>
      <c r="H10" s="38"/>
      <c r="I10" s="41">
        <v>-12550549.13</v>
      </c>
      <c r="J10" s="38"/>
      <c r="K10" s="42" t="s">
        <v>120</v>
      </c>
      <c r="L10" s="38"/>
    </row>
    <row r="11" spans="1:12" ht="24" customHeight="1">
      <c r="A11" s="63" t="s">
        <v>134</v>
      </c>
      <c r="B11" s="64"/>
      <c r="C11" s="23">
        <v>710</v>
      </c>
      <c r="D11" s="39" t="s">
        <v>135</v>
      </c>
      <c r="E11" s="40"/>
      <c r="F11" s="38"/>
      <c r="G11" s="41">
        <v>-20318205</v>
      </c>
      <c r="H11" s="38"/>
      <c r="I11" s="41">
        <v>-12550549.13</v>
      </c>
      <c r="J11" s="38"/>
      <c r="K11" s="42" t="s">
        <v>120</v>
      </c>
      <c r="L11" s="38"/>
    </row>
    <row r="12" spans="1:12" ht="23.25" customHeight="1">
      <c r="A12" s="63" t="s">
        <v>136</v>
      </c>
      <c r="B12" s="64"/>
      <c r="C12" s="23">
        <v>710</v>
      </c>
      <c r="D12" s="39" t="s">
        <v>137</v>
      </c>
      <c r="E12" s="40"/>
      <c r="F12" s="38"/>
      <c r="G12" s="41">
        <v>-20318205</v>
      </c>
      <c r="H12" s="38"/>
      <c r="I12" s="41">
        <v>-12550549.13</v>
      </c>
      <c r="J12" s="38"/>
      <c r="K12" s="42" t="s">
        <v>120</v>
      </c>
      <c r="L12" s="38"/>
    </row>
    <row r="13" spans="1:12" ht="24.75" customHeight="1">
      <c r="A13" s="63" t="s">
        <v>138</v>
      </c>
      <c r="B13" s="64"/>
      <c r="C13" s="23">
        <v>720</v>
      </c>
      <c r="D13" s="39" t="s">
        <v>139</v>
      </c>
      <c r="E13" s="40"/>
      <c r="F13" s="38"/>
      <c r="G13" s="41">
        <v>22948636.19</v>
      </c>
      <c r="H13" s="38"/>
      <c r="I13" s="61">
        <v>12633169.36</v>
      </c>
      <c r="J13" s="58"/>
      <c r="K13" s="42" t="s">
        <v>120</v>
      </c>
      <c r="L13" s="38"/>
    </row>
    <row r="14" spans="1:12" ht="24.75" customHeight="1">
      <c r="A14" s="63" t="s">
        <v>140</v>
      </c>
      <c r="B14" s="64"/>
      <c r="C14" s="23">
        <v>720</v>
      </c>
      <c r="D14" s="39" t="s">
        <v>141</v>
      </c>
      <c r="E14" s="40"/>
      <c r="F14" s="38"/>
      <c r="G14" s="41">
        <v>22948636.19</v>
      </c>
      <c r="H14" s="38"/>
      <c r="I14" s="61">
        <v>12633169.36</v>
      </c>
      <c r="J14" s="58"/>
      <c r="K14" s="42" t="s">
        <v>120</v>
      </c>
      <c r="L14" s="38"/>
    </row>
    <row r="15" spans="1:12" ht="23.25" customHeight="1">
      <c r="A15" s="63" t="s">
        <v>142</v>
      </c>
      <c r="B15" s="64"/>
      <c r="C15" s="23">
        <v>720</v>
      </c>
      <c r="D15" s="39" t="s">
        <v>143</v>
      </c>
      <c r="E15" s="40"/>
      <c r="F15" s="38"/>
      <c r="G15" s="41">
        <v>22948636.19</v>
      </c>
      <c r="H15" s="38"/>
      <c r="I15" s="61">
        <v>12633169.36</v>
      </c>
      <c r="J15" s="58"/>
      <c r="K15" s="42" t="s">
        <v>120</v>
      </c>
      <c r="L15" s="38"/>
    </row>
    <row r="16" spans="1:12" ht="23.25" customHeight="1">
      <c r="A16" s="57" t="s">
        <v>144</v>
      </c>
      <c r="B16" s="58"/>
      <c r="C16" s="29">
        <v>720</v>
      </c>
      <c r="D16" s="59" t="s">
        <v>145</v>
      </c>
      <c r="E16" s="60"/>
      <c r="F16" s="58"/>
      <c r="G16" s="61">
        <v>22948636.19</v>
      </c>
      <c r="H16" s="58"/>
      <c r="I16" s="61">
        <v>12633169.36</v>
      </c>
      <c r="J16" s="58"/>
      <c r="K16" s="62" t="s">
        <v>120</v>
      </c>
      <c r="L16" s="58"/>
    </row>
    <row r="17" spans="1:12" ht="18" customHeight="1">
      <c r="A17" s="50"/>
      <c r="B17" s="31"/>
      <c r="C17" s="53"/>
      <c r="D17" s="54"/>
      <c r="E17" s="54"/>
      <c r="F17" s="54"/>
      <c r="G17" s="53"/>
      <c r="H17" s="31"/>
      <c r="I17" s="55"/>
      <c r="J17" s="54"/>
      <c r="K17" s="54"/>
      <c r="L17" s="54"/>
    </row>
    <row r="18" spans="1:12" ht="18" customHeight="1">
      <c r="A18" s="53"/>
      <c r="B18" s="31"/>
      <c r="C18" s="56"/>
      <c r="D18" s="31"/>
      <c r="E18" s="31"/>
      <c r="F18" s="31"/>
      <c r="G18" s="53"/>
      <c r="H18" s="31"/>
      <c r="I18" s="56"/>
      <c r="J18" s="54"/>
      <c r="K18" s="54"/>
      <c r="L18" s="54"/>
    </row>
    <row r="19" spans="1:12" ht="18" customHeight="1">
      <c r="A19" s="50"/>
      <c r="B19" s="31"/>
      <c r="C19" s="53"/>
      <c r="D19" s="54"/>
      <c r="E19" s="54"/>
      <c r="F19" s="54"/>
      <c r="G19" s="53"/>
      <c r="H19" s="31"/>
      <c r="I19" s="55"/>
      <c r="J19" s="54"/>
      <c r="K19" s="54"/>
      <c r="L19" s="54"/>
    </row>
    <row r="20" spans="1:12" ht="18" customHeight="1">
      <c r="A20" s="53"/>
      <c r="B20" s="31"/>
      <c r="C20" s="56"/>
      <c r="D20" s="31"/>
      <c r="E20" s="31"/>
      <c r="F20" s="31"/>
      <c r="G20" s="53"/>
      <c r="H20" s="31"/>
      <c r="I20" s="56"/>
      <c r="J20" s="54"/>
      <c r="K20" s="54"/>
      <c r="L20" s="54"/>
    </row>
    <row r="21" spans="1:12" ht="18" customHeight="1">
      <c r="A21" s="50"/>
      <c r="B21" s="31"/>
      <c r="C21" s="53"/>
      <c r="D21" s="54"/>
      <c r="E21" s="54"/>
      <c r="F21" s="54"/>
      <c r="G21" s="53"/>
      <c r="H21" s="31"/>
      <c r="I21" s="55"/>
      <c r="J21" s="54"/>
      <c r="K21" s="54"/>
      <c r="L21" s="54"/>
    </row>
    <row r="22" spans="1:12" ht="18" customHeight="1">
      <c r="A22" s="53"/>
      <c r="B22" s="31"/>
      <c r="C22" s="56"/>
      <c r="D22" s="31"/>
      <c r="E22" s="31"/>
      <c r="F22" s="31"/>
      <c r="G22" s="53"/>
      <c r="H22" s="31"/>
      <c r="I22" s="56"/>
      <c r="J22" s="54"/>
      <c r="K22" s="54"/>
      <c r="L22" s="54"/>
    </row>
  </sheetData>
  <sheetProtection/>
  <mergeCells count="91">
    <mergeCell ref="L2:M2"/>
    <mergeCell ref="A3:L3"/>
    <mergeCell ref="A4:B4"/>
    <mergeCell ref="D4:F4"/>
    <mergeCell ref="G4:H4"/>
    <mergeCell ref="I4:J4"/>
    <mergeCell ref="K4:L4"/>
    <mergeCell ref="A6:B6"/>
    <mergeCell ref="D6:F6"/>
    <mergeCell ref="G6:H6"/>
    <mergeCell ref="I6:J6"/>
    <mergeCell ref="K6:L6"/>
    <mergeCell ref="A5:B5"/>
    <mergeCell ref="D5:F5"/>
    <mergeCell ref="G5:H5"/>
    <mergeCell ref="I5:J5"/>
    <mergeCell ref="K5:L5"/>
    <mergeCell ref="A8:B8"/>
    <mergeCell ref="D8:F8"/>
    <mergeCell ref="G8:H8"/>
    <mergeCell ref="I8:J8"/>
    <mergeCell ref="K8:L8"/>
    <mergeCell ref="A7:B7"/>
    <mergeCell ref="D7:F7"/>
    <mergeCell ref="G7:H7"/>
    <mergeCell ref="I7:J7"/>
    <mergeCell ref="K7:L7"/>
    <mergeCell ref="A10:B10"/>
    <mergeCell ref="D10:F10"/>
    <mergeCell ref="G10:H10"/>
    <mergeCell ref="I10:J10"/>
    <mergeCell ref="K10:L10"/>
    <mergeCell ref="A9:B9"/>
    <mergeCell ref="D9:F9"/>
    <mergeCell ref="G9:H9"/>
    <mergeCell ref="I9:J9"/>
    <mergeCell ref="K9:L9"/>
    <mergeCell ref="A12:B12"/>
    <mergeCell ref="D12:F12"/>
    <mergeCell ref="G12:H12"/>
    <mergeCell ref="I12:J12"/>
    <mergeCell ref="K12:L12"/>
    <mergeCell ref="A11:B11"/>
    <mergeCell ref="D11:F11"/>
    <mergeCell ref="G11:H11"/>
    <mergeCell ref="I11:J11"/>
    <mergeCell ref="K11:L11"/>
    <mergeCell ref="A14:B14"/>
    <mergeCell ref="D14:F14"/>
    <mergeCell ref="G14:H14"/>
    <mergeCell ref="I14:J14"/>
    <mergeCell ref="K14:L14"/>
    <mergeCell ref="A13:B13"/>
    <mergeCell ref="D13:F13"/>
    <mergeCell ref="G13:H13"/>
    <mergeCell ref="I13:J13"/>
    <mergeCell ref="K13:L13"/>
    <mergeCell ref="A16:B16"/>
    <mergeCell ref="D16:F16"/>
    <mergeCell ref="G16:H16"/>
    <mergeCell ref="I16:J16"/>
    <mergeCell ref="K16:L16"/>
    <mergeCell ref="A15:B15"/>
    <mergeCell ref="D15:F15"/>
    <mergeCell ref="G15:H15"/>
    <mergeCell ref="I15:J15"/>
    <mergeCell ref="K15:L15"/>
    <mergeCell ref="A17:B17"/>
    <mergeCell ref="C17:F17"/>
    <mergeCell ref="G17:H17"/>
    <mergeCell ref="I17:L17"/>
    <mergeCell ref="A18:B18"/>
    <mergeCell ref="C18:F18"/>
    <mergeCell ref="G18:H18"/>
    <mergeCell ref="I18:L18"/>
    <mergeCell ref="A19:B19"/>
    <mergeCell ref="C19:F19"/>
    <mergeCell ref="G19:H19"/>
    <mergeCell ref="I19:L19"/>
    <mergeCell ref="A20:B20"/>
    <mergeCell ref="C20:F20"/>
    <mergeCell ref="G20:H20"/>
    <mergeCell ref="I20:L20"/>
    <mergeCell ref="A21:B21"/>
    <mergeCell ref="C21:F21"/>
    <mergeCell ref="G21:H21"/>
    <mergeCell ref="I21:L21"/>
    <mergeCell ref="A22:B22"/>
    <mergeCell ref="C22:F22"/>
    <mergeCell ref="G22:H22"/>
    <mergeCell ref="I22:L22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2016-12-08T07:25:19Z</cp:lastPrinted>
  <dcterms:created xsi:type="dcterms:W3CDTF">2016-12-08T06:53:24Z</dcterms:created>
  <dcterms:modified xsi:type="dcterms:W3CDTF">2016-12-08T07:35:09Z</dcterms:modified>
  <cp:category/>
  <cp:version/>
  <cp:contentType/>
  <cp:contentStatus/>
</cp:coreProperties>
</file>