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'Лист2'!$1:$2</definedName>
    <definedName name="_xlnm.Print_Titles" localSheetId="2">'Лист3'!$1:$2</definedName>
  </definedNames>
  <calcPr fullCalcOnLoad="1"/>
</workbook>
</file>

<file path=xl/sharedStrings.xml><?xml version="1.0" encoding="utf-8"?>
<sst xmlns="http://schemas.openxmlformats.org/spreadsheetml/2006/main" count="271" uniqueCount="172">
  <si>
    <t/>
  </si>
  <si>
    <t>Коды</t>
  </si>
  <si>
    <t>Форма по ОКУД</t>
  </si>
  <si>
    <t>0503117</t>
  </si>
  <si>
    <t>на 01 января 2017 г.</t>
  </si>
  <si>
    <t>Дата</t>
  </si>
  <si>
    <t>Наименование</t>
  </si>
  <si>
    <t>по ОКПО</t>
  </si>
  <si>
    <t>финансового органа</t>
  </si>
  <si>
    <t>поселок Глушково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</si>
  <si>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</si>
  <si>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</si>
  <si>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</si>
  <si>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</si>
  <si>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</si>
  <si>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</si>
  <si>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</si>
  <si>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</si>
  <si>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</si>
  <si>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</si>
  <si>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</si>
  <si>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</si>
  <si>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</si>
  <si>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</si>
  <si>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</si>
  <si>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</si>
  <si>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</si>
  <si>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</si>
  <si>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</si>
  <si>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</si>
  <si>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</si>
  <si>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</si>
  <si>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</si>
  <si>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</si>
  <si>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</si>
  <si>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</si>
  <si>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</si>
  <si>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</si>
  <si>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</si>
  <si>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</si>
  <si>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</si>
  <si>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</si>
  <si>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</si>
  <si>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</si>
  <si>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</si>
  <si>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</si>
  <si>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</si>
  <si>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</si>
  <si>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</si>
  <si>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</si>
  <si>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</si>
  <si>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</si>
  <si>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</si>
  <si>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</si>
  <si>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</si>
  <si>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</si>
  <si>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</si>
  <si>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</si>
  <si>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</si>
  <si>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</si>
  <si>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</si>
  <si>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</si>
  <si>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</si>
  <si>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</si>
  <si>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</si>
  <si>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</si>
  <si>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</si>
  <si>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</si>
  <si>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</si>
  <si>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</si>
  <si>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</si>
  <si>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</si>
  <si>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</si>
  <si>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</si>
  <si>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</si>
  <si>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</si>
  <si>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</si>
  <si>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</si>
  <si>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</si>
  <si>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</si>
  <si>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</si>
  <si>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000 2 02 01001 00 0000 151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</si>
  <si>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</si>
  <si>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</si>
  <si>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</si>
  <si>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</si>
  <si>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</si>
  <si>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</si>
  <si>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</si>
  <si>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</si>
  <si>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Прочие субсидии</t>
  </si>
  <si>
    <t>000 2 02 02999 00 0000 151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</si>
  <si>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</si>
  <si>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</si>
  <si>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</si>
  <si>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</si>
  <si>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</si>
  <si>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</si>
  <si>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</si>
  <si>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</si>
  <si>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</si>
  <si>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</si>
  <si>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Другие общегосударственные вопросы</t>
  </si>
  <si>
    <t>000 0113 0000000000 000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</si>
  <si>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</si>
  <si>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</si>
  <si>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</si>
  <si>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</si>
  <si>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</si>
  <si>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</si>
  <si>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</si>
  <si>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</si>
  <si>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</si>
  <si>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</si>
  <si>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</si>
  <si>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</si>
  <si>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</si>
  <si>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</si>
  <si>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</si>
  <si>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</si>
  <si>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Государственная программа Курской области "Создание условий для эффективного исполнения полномочий в сфере юстиции"</t>
  </si>
  <si>
    <t>Подпрограмма "Развитие системы органов ЗАГС Курской области"</t>
  </si>
  <si>
    <t>Коммунальное хозяйство</t>
  </si>
  <si>
    <t>000 0502 0000000000 000</t>
  </si>
  <si>
    <t>Благоустройство</t>
  </si>
  <si>
    <t>000 0503 0000000000 000</t>
  </si>
  <si>
    <t>000 0503 0700000000 000</t>
  </si>
  <si>
    <t>000 0503 0710000000 000</t>
  </si>
  <si>
    <t>Молодежная политика и оздоровление детей</t>
  </si>
  <si>
    <t>000 0707 0000000000 000</t>
  </si>
  <si>
    <t>Культура и кинематография</t>
  </si>
  <si>
    <t>000 0800 0000000000 000</t>
  </si>
  <si>
    <t>Культура</t>
  </si>
  <si>
    <t>000 0801 0000000000 000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</si>
  <si>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</si>
  <si>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</si>
  <si>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</si>
  <si>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</si>
  <si>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</si>
  <si>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</si>
  <si>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</si>
  <si>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</si>
  <si>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Результат исполнения бюджета (дефецит/профицит)</t>
  </si>
  <si>
    <t>450</t>
  </si>
  <si>
    <t>X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</si>
  <si>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</si>
  <si>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</si>
  <si>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</si>
  <si>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</si>
  <si>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</si>
  <si>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</si>
  <si>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</si>
  <si>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</si>
  <si>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</si>
  <si>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</si>
  <si>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</si>
  <si>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</si>
  <si>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</si>
  <si>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</si>
  <si>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</si>
  <si>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</si>
  <si>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</si>
  <si>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</si>
  <si>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</si>
  <si>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</si>
  <si>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</si>
  <si>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</si>
  <si>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</si>
  <si>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</si>
  <si>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r>
      <t xml:space="preserve">                                              ОТЧЕТ ОБ ИСПОЛНЕНИИ БЮДЖЕТА                       </t>
    </r>
    <r>
      <rPr>
        <sz val="10"/>
        <color indexed="8"/>
        <rFont val="Arial"/>
        <family val="2"/>
      </rPr>
      <t>Приложение №1</t>
    </r>
  </si>
  <si>
    <t>Приложение №2</t>
  </si>
  <si>
    <t>Приложение №3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</si>
</sst>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dd\.mm\.yyyy"/>
    <numFmt numFmtId="173" formatCode="[$-10419]###\ ###\ ###\ ###\ ##0.00"/>
  </numFmts>
  <fonts count="58"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b/>
      <sz val="9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b/>
      <sz val="10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</borders>
  <cellStyleXfs count="64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172" fontId="52" fillId="0" borderId="12" xfId="33" applyNumberFormat="1" applyFont="1" applyFill="1" applyBorder="1" applyAlignment="1">
      <alignment horizontal="center" vertical="top" wrapText="1" readingOrder="1"/>
      <protection/>
    </xf>
    <xf numFmtId="0" fontId="53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12" xfId="33" applyNumberFormat="1" applyFont="1" applyFill="1" applyBorder="1" applyAlignment="1">
      <alignment horizontal="center" vertical="top" wrapText="1" readingOrder="1"/>
      <protection/>
    </xf>
    <xf numFmtId="0" fontId="52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53" fillId="0" borderId="14" xfId="33" applyNumberFormat="1" applyFont="1" applyFill="1" applyBorder="1" applyAlignment="1">
      <alignment horizontal="center" vertical="center" wrapText="1" readingOrder="1"/>
      <protection/>
    </xf>
    <xf numFmtId="0" fontId="53" fillId="0" borderId="15" xfId="33" applyNumberFormat="1" applyFont="1" applyFill="1" applyBorder="1" applyAlignment="1">
      <alignment horizontal="center" vertical="center" wrapText="1" readingOrder="1"/>
      <protection/>
    </xf>
    <xf numFmtId="0" fontId="53" fillId="0" borderId="16" xfId="33" applyNumberFormat="1" applyFont="1" applyFill="1" applyBorder="1" applyAlignment="1">
      <alignment horizontal="center" vertical="center" wrapText="1" readingOrder="1"/>
      <protection/>
    </xf>
    <xf numFmtId="0" fontId="53" fillId="0" borderId="17" xfId="33" applyNumberFormat="1" applyFont="1" applyFill="1" applyBorder="1" applyAlignment="1">
      <alignment horizontal="center" vertical="center" wrapText="1" readingOrder="1"/>
      <protection/>
    </xf>
    <xf numFmtId="0" fontId="53" fillId="0" borderId="18" xfId="33" applyNumberFormat="1" applyFont="1" applyFill="1" applyBorder="1" applyAlignment="1">
      <alignment horizontal="center" vertical="center" wrapText="1" readingOrder="1"/>
      <protection/>
    </xf>
    <xf numFmtId="0" fontId="53" fillId="0" borderId="19" xfId="33" applyNumberFormat="1" applyFont="1" applyFill="1" applyBorder="1" applyAlignment="1">
      <alignment horizontal="center" vertical="center" wrapText="1" readingOrder="1"/>
      <protection/>
    </xf>
    <xf numFmtId="0" fontId="52" fillId="0" borderId="10" xfId="33" applyNumberFormat="1" applyFont="1" applyFill="1" applyBorder="1" applyAlignment="1">
      <alignment horizontal="left" wrapText="1" readingOrder="1"/>
      <protection/>
    </xf>
    <xf numFmtId="0" fontId="52" fillId="0" borderId="10" xfId="33" applyNumberFormat="1" applyFont="1" applyFill="1" applyBorder="1" applyAlignment="1">
      <alignment horizontal="center" wrapText="1" readingOrder="1"/>
      <protection/>
    </xf>
    <xf numFmtId="173" fontId="54" fillId="0" borderId="10" xfId="33" applyNumberFormat="1" applyFont="1" applyFill="1" applyBorder="1" applyAlignment="1">
      <alignment horizontal="right" wrapText="1" readingOrder="1"/>
      <protection/>
    </xf>
    <xf numFmtId="0" fontId="53" fillId="0" borderId="20" xfId="33" applyNumberFormat="1" applyFont="1" applyFill="1" applyBorder="1" applyAlignment="1">
      <alignment horizontal="left" wrapText="1" readingOrder="1"/>
      <protection/>
    </xf>
    <xf numFmtId="0" fontId="53" fillId="0" borderId="10" xfId="33" applyNumberFormat="1" applyFont="1" applyFill="1" applyBorder="1" applyAlignment="1">
      <alignment horizontal="center" wrapText="1" readingOrder="1"/>
      <protection/>
    </xf>
    <xf numFmtId="173" fontId="55" fillId="0" borderId="10" xfId="33" applyNumberFormat="1" applyFont="1" applyFill="1" applyBorder="1" applyAlignment="1">
      <alignment horizontal="right" wrapText="1" readingOrder="1"/>
      <protection/>
    </xf>
    <xf numFmtId="0" fontId="53" fillId="0" borderId="21" xfId="33" applyNumberFormat="1" applyFont="1" applyFill="1" applyBorder="1" applyAlignment="1">
      <alignment horizontal="center" vertical="center" wrapText="1" readingOrder="1"/>
      <protection/>
    </xf>
    <xf numFmtId="0" fontId="53" fillId="0" borderId="10" xfId="33" applyNumberFormat="1" applyFont="1" applyFill="1" applyBorder="1" applyAlignment="1">
      <alignment horizontal="center" wrapText="1" readingOrder="1"/>
      <protection/>
    </xf>
    <xf numFmtId="173" fontId="54" fillId="0" borderId="10" xfId="33" applyNumberFormat="1" applyFont="1" applyFill="1" applyBorder="1" applyAlignment="1">
      <alignment horizontal="right" wrapText="1" readingOrder="1"/>
      <protection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52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53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3" xfId="33" applyNumberFormat="1" applyFont="1" applyFill="1" applyBorder="1" applyAlignment="1">
      <alignment horizontal="left" vertical="center" wrapText="1" readingOrder="1"/>
      <protection/>
    </xf>
    <xf numFmtId="0" fontId="53" fillId="0" borderId="10" xfId="33" applyNumberFormat="1" applyFont="1" applyFill="1" applyBorder="1" applyAlignment="1">
      <alignment horizontal="left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53" fillId="0" borderId="10" xfId="33" applyNumberFormat="1" applyFont="1" applyFill="1" applyBorder="1" applyAlignment="1">
      <alignment horizontal="center" wrapText="1" readingOrder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173" fontId="55" fillId="0" borderId="10" xfId="33" applyNumberFormat="1" applyFont="1" applyFill="1" applyBorder="1" applyAlignment="1">
      <alignment horizontal="right" wrapText="1" readingOrder="1"/>
      <protection/>
    </xf>
    <xf numFmtId="0" fontId="55" fillId="0" borderId="10" xfId="33" applyNumberFormat="1" applyFont="1" applyFill="1" applyBorder="1" applyAlignment="1">
      <alignment horizontal="center" wrapText="1" readingOrder="1"/>
      <protection/>
    </xf>
    <xf numFmtId="173" fontId="55" fillId="0" borderId="10" xfId="33" applyNumberFormat="1" applyFont="1" applyFill="1" applyBorder="1" applyAlignment="1">
      <alignment wrapText="1" readingOrder="1"/>
      <protection/>
    </xf>
    <xf numFmtId="2" fontId="55" fillId="0" borderId="10" xfId="33" applyNumberFormat="1" applyFont="1" applyFill="1" applyBorder="1" applyAlignment="1">
      <alignment horizontal="right" wrapText="1" readingOrder="1"/>
      <protection/>
    </xf>
    <xf numFmtId="2" fontId="1" fillId="0" borderId="24" xfId="33" applyNumberFormat="1" applyFont="1" applyFill="1" applyBorder="1" applyAlignment="1">
      <alignment vertical="top" wrapText="1"/>
      <protection/>
    </xf>
    <xf numFmtId="0" fontId="53" fillId="0" borderId="10" xfId="33" applyNumberFormat="1" applyFont="1" applyFill="1" applyBorder="1" applyAlignment="1">
      <alignment horizontal="left" vertical="center" wrapText="1" readingOrder="1"/>
      <protection/>
    </xf>
    <xf numFmtId="0" fontId="53" fillId="0" borderId="26" xfId="33" applyNumberFormat="1" applyFont="1" applyFill="1" applyBorder="1" applyAlignment="1">
      <alignment horizontal="left" wrapText="1" readingOrder="1"/>
      <protection/>
    </xf>
    <xf numFmtId="0" fontId="53" fillId="0" borderId="24" xfId="33" applyNumberFormat="1" applyFont="1" applyFill="1" applyBorder="1" applyAlignment="1">
      <alignment horizontal="left" wrapText="1" readingOrder="1"/>
      <protection/>
    </xf>
    <xf numFmtId="0" fontId="53" fillId="0" borderId="26" xfId="33" applyNumberFormat="1" applyFont="1" applyFill="1" applyBorder="1" applyAlignment="1">
      <alignment horizontal="center" wrapText="1" readingOrder="1"/>
      <protection/>
    </xf>
    <xf numFmtId="0" fontId="53" fillId="0" borderId="25" xfId="33" applyNumberFormat="1" applyFont="1" applyFill="1" applyBorder="1" applyAlignment="1">
      <alignment horizontal="center" wrapText="1" readingOrder="1"/>
      <protection/>
    </xf>
    <xf numFmtId="0" fontId="53" fillId="0" borderId="24" xfId="33" applyNumberFormat="1" applyFont="1" applyFill="1" applyBorder="1" applyAlignment="1">
      <alignment horizontal="center" wrapText="1" readingOrder="1"/>
      <protection/>
    </xf>
    <xf numFmtId="173" fontId="55" fillId="0" borderId="26" xfId="33" applyNumberFormat="1" applyFont="1" applyFill="1" applyBorder="1" applyAlignment="1">
      <alignment wrapText="1" readingOrder="1"/>
      <protection/>
    </xf>
    <xf numFmtId="173" fontId="55" fillId="0" borderId="24" xfId="33" applyNumberFormat="1" applyFont="1" applyFill="1" applyBorder="1" applyAlignment="1">
      <alignment wrapText="1" readingOrder="1"/>
      <protection/>
    </xf>
    <xf numFmtId="0" fontId="53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53" fillId="0" borderId="21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3" fillId="0" borderId="30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53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53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3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53" fillId="0" borderId="0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173" fontId="54" fillId="0" borderId="10" xfId="33" applyNumberFormat="1" applyFont="1" applyFill="1" applyBorder="1" applyAlignment="1">
      <alignment horizontal="right" wrapText="1" readingOrder="1"/>
      <protection/>
    </xf>
    <xf numFmtId="0" fontId="53" fillId="0" borderId="20" xfId="33" applyNumberFormat="1" applyFont="1" applyFill="1" applyBorder="1" applyAlignment="1">
      <alignment horizontal="left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2" fillId="0" borderId="10" xfId="33" applyNumberFormat="1" applyFont="1" applyFill="1" applyBorder="1" applyAlignment="1">
      <alignment horizontal="left" wrapText="1" readingOrder="1"/>
      <protection/>
    </xf>
    <xf numFmtId="0" fontId="52" fillId="0" borderId="10" xfId="33" applyNumberFormat="1" applyFont="1" applyFill="1" applyBorder="1" applyAlignment="1">
      <alignment horizontal="center" wrapText="1" readingOrder="1"/>
      <protection/>
    </xf>
    <xf numFmtId="0" fontId="53" fillId="0" borderId="17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3" fillId="0" borderId="18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53" fillId="0" borderId="19" xfId="33" applyNumberFormat="1" applyFont="1" applyFill="1" applyBorder="1" applyAlignment="1">
      <alignment horizontal="center" vertical="center" wrapText="1" readingOrder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53" fillId="0" borderId="0" xfId="33" applyNumberFormat="1" applyFont="1" applyFill="1" applyBorder="1" applyAlignment="1">
      <alignment horizontal="right" vertical="top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53" fillId="0" borderId="0" xfId="33" applyNumberFormat="1" applyFont="1" applyFill="1" applyBorder="1" applyAlignment="1">
      <alignment horizontal="center" vertical="top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27.57421875" style="0" customWidth="1"/>
    <col min="2" max="2" width="5.57421875" style="0" customWidth="1"/>
    <col min="3" max="3" width="22.00390625" style="0" customWidth="1"/>
    <col min="4" max="4" width="11.8515625" style="0" customWidth="1"/>
    <col min="5" max="5" width="10.7109375" style="0" customWidth="1"/>
    <col min="6" max="6" width="9.8515625" style="0" customWidth="1"/>
  </cols>
  <sheetData>
    <row r="1" ht="2.25" customHeight="1"/>
    <row r="2" spans="1:6" ht="23.25" customHeight="1">
      <c r="A2" s="76" t="s">
        <v>169</v>
      </c>
      <c r="B2" s="27"/>
      <c r="C2" s="27"/>
      <c r="D2" s="27"/>
      <c r="E2" s="27"/>
      <c r="F2" s="27"/>
    </row>
    <row r="3" spans="1:6" ht="1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2" t="s">
        <v>1</v>
      </c>
    </row>
    <row r="4" spans="1:6" ht="24">
      <c r="A4" s="1" t="s">
        <v>0</v>
      </c>
      <c r="B4" s="1" t="s">
        <v>0</v>
      </c>
      <c r="C4" s="1" t="s">
        <v>0</v>
      </c>
      <c r="D4" s="1" t="s">
        <v>0</v>
      </c>
      <c r="E4" s="3" t="s">
        <v>2</v>
      </c>
      <c r="F4" s="4" t="s">
        <v>3</v>
      </c>
    </row>
    <row r="5" spans="1:6" ht="15">
      <c r="A5" s="28" t="s">
        <v>4</v>
      </c>
      <c r="B5" s="27"/>
      <c r="C5" s="27"/>
      <c r="D5" s="27"/>
      <c r="E5" s="3" t="s">
        <v>5</v>
      </c>
      <c r="F5" s="5">
        <v>42736</v>
      </c>
    </row>
    <row r="6" spans="1:6" ht="15">
      <c r="A6" s="6" t="s">
        <v>6</v>
      </c>
      <c r="B6" s="6" t="s">
        <v>0</v>
      </c>
      <c r="C6" s="1" t="s">
        <v>0</v>
      </c>
      <c r="D6" s="1" t="s">
        <v>0</v>
      </c>
      <c r="E6" s="3" t="s">
        <v>7</v>
      </c>
      <c r="F6" s="7"/>
    </row>
    <row r="7" spans="1:6" ht="24">
      <c r="A7" s="6" t="s">
        <v>8</v>
      </c>
      <c r="B7" s="29" t="s">
        <v>9</v>
      </c>
      <c r="C7" s="30"/>
      <c r="D7" s="30"/>
      <c r="E7" s="3" t="s">
        <v>10</v>
      </c>
      <c r="F7" s="7"/>
    </row>
    <row r="8" spans="1:6" ht="15">
      <c r="A8" s="31" t="s">
        <v>11</v>
      </c>
      <c r="B8" s="27"/>
      <c r="C8" s="32" t="s">
        <v>9</v>
      </c>
      <c r="D8" s="30"/>
      <c r="E8" s="3" t="s">
        <v>12</v>
      </c>
      <c r="F8" s="7"/>
    </row>
    <row r="9" spans="1:6" ht="15">
      <c r="A9" s="6" t="s">
        <v>13</v>
      </c>
      <c r="B9" s="1" t="s">
        <v>0</v>
      </c>
      <c r="C9" s="1" t="s">
        <v>0</v>
      </c>
      <c r="D9" s="1" t="s">
        <v>0</v>
      </c>
      <c r="E9" s="1" t="s">
        <v>0</v>
      </c>
      <c r="F9" s="8" t="s">
        <v>0</v>
      </c>
    </row>
    <row r="10" spans="1:6" ht="15">
      <c r="A10" s="6" t="s">
        <v>14</v>
      </c>
      <c r="B10" s="1" t="s">
        <v>0</v>
      </c>
      <c r="C10" s="1" t="s">
        <v>0</v>
      </c>
      <c r="D10" s="1" t="s">
        <v>0</v>
      </c>
      <c r="E10" s="1" t="s">
        <v>0</v>
      </c>
      <c r="F10" s="9" t="s">
        <v>15</v>
      </c>
    </row>
    <row r="11" spans="1:6" ht="22.5" customHeight="1">
      <c r="A11" s="26" t="s">
        <v>16</v>
      </c>
      <c r="B11" s="27"/>
      <c r="C11" s="27"/>
      <c r="D11" s="27"/>
      <c r="E11" s="27"/>
      <c r="F11" s="27"/>
    </row>
    <row r="12" spans="1:6" ht="33.75">
      <c r="A12" s="10" t="s">
        <v>17</v>
      </c>
      <c r="B12" s="11" t="s">
        <v>18</v>
      </c>
      <c r="C12" s="11" t="s">
        <v>19</v>
      </c>
      <c r="D12" s="11" t="s">
        <v>20</v>
      </c>
      <c r="E12" s="11" t="s">
        <v>21</v>
      </c>
      <c r="F12" s="12" t="s">
        <v>22</v>
      </c>
    </row>
    <row r="13" spans="1:6" ht="16.5" customHeight="1">
      <c r="A13" s="13" t="s">
        <v>23</v>
      </c>
      <c r="B13" s="14" t="s">
        <v>24</v>
      </c>
      <c r="C13" s="14" t="s">
        <v>25</v>
      </c>
      <c r="D13" s="14" t="s">
        <v>26</v>
      </c>
      <c r="E13" s="14" t="s">
        <v>27</v>
      </c>
      <c r="F13" s="15" t="s">
        <v>28</v>
      </c>
    </row>
    <row r="14" spans="1:6" ht="30" customHeight="1">
      <c r="A14" s="16" t="s">
        <v>29</v>
      </c>
      <c r="B14" s="17" t="s">
        <v>30</v>
      </c>
      <c r="C14" s="17" t="s">
        <v>31</v>
      </c>
      <c r="D14" s="18">
        <v>19081489</v>
      </c>
      <c r="E14" s="18">
        <v>18665830.5</v>
      </c>
      <c r="F14" s="18">
        <f>E14/D14*100</f>
        <v>97.82166632803133</v>
      </c>
    </row>
    <row r="15" spans="1:6" ht="28.5" customHeight="1">
      <c r="A15" s="19" t="s">
        <v>32</v>
      </c>
      <c r="B15" s="20" t="s">
        <v>30</v>
      </c>
      <c r="C15" s="20" t="s">
        <v>33</v>
      </c>
      <c r="D15" s="21">
        <v>15723714</v>
      </c>
      <c r="E15" s="21">
        <v>15308055.5</v>
      </c>
      <c r="F15" s="24">
        <f aca="true" t="shared" si="0" ref="F15:F44">E15/D15*100</f>
        <v>97.35648651457282</v>
      </c>
    </row>
    <row r="16" spans="1:6" ht="15">
      <c r="A16" s="19" t="s">
        <v>34</v>
      </c>
      <c r="B16" s="20" t="s">
        <v>30</v>
      </c>
      <c r="C16" s="20" t="s">
        <v>35</v>
      </c>
      <c r="D16" s="21">
        <v>5874931</v>
      </c>
      <c r="E16" s="21">
        <v>5777721.98</v>
      </c>
      <c r="F16" s="24">
        <f t="shared" si="0"/>
        <v>98.34535894974768</v>
      </c>
    </row>
    <row r="17" spans="1:6" ht="15">
      <c r="A17" s="19" t="s">
        <v>36</v>
      </c>
      <c r="B17" s="20" t="s">
        <v>30</v>
      </c>
      <c r="C17" s="20" t="s">
        <v>37</v>
      </c>
      <c r="D17" s="21">
        <v>5874931</v>
      </c>
      <c r="E17" s="21">
        <v>5777721.98</v>
      </c>
      <c r="F17" s="24">
        <f t="shared" si="0"/>
        <v>98.34535894974768</v>
      </c>
    </row>
    <row r="18" spans="1:6" ht="50.25" customHeight="1">
      <c r="A18" s="19" t="s">
        <v>38</v>
      </c>
      <c r="B18" s="20" t="s">
        <v>30</v>
      </c>
      <c r="C18" s="20" t="s">
        <v>39</v>
      </c>
      <c r="D18" s="21">
        <v>1113515</v>
      </c>
      <c r="E18" s="21">
        <v>1059619.67</v>
      </c>
      <c r="F18" s="24">
        <f t="shared" si="0"/>
        <v>95.15989187393075</v>
      </c>
    </row>
    <row r="19" spans="1:6" ht="34.5">
      <c r="A19" s="19" t="s">
        <v>40</v>
      </c>
      <c r="B19" s="20" t="s">
        <v>30</v>
      </c>
      <c r="C19" s="20" t="s">
        <v>41</v>
      </c>
      <c r="D19" s="21">
        <v>1113515</v>
      </c>
      <c r="E19" s="21">
        <v>1059619.67</v>
      </c>
      <c r="F19" s="24">
        <f t="shared" si="0"/>
        <v>95.15989187393075</v>
      </c>
    </row>
    <row r="20" spans="1:6" ht="18.75" customHeight="1">
      <c r="A20" s="19" t="s">
        <v>42</v>
      </c>
      <c r="B20" s="20" t="s">
        <v>30</v>
      </c>
      <c r="C20" s="20" t="s">
        <v>43</v>
      </c>
      <c r="D20" s="21">
        <v>55230</v>
      </c>
      <c r="E20" s="21">
        <v>55125.67</v>
      </c>
      <c r="F20" s="24">
        <f t="shared" si="0"/>
        <v>99.8110990403766</v>
      </c>
    </row>
    <row r="21" spans="1:6" ht="23.25">
      <c r="A21" s="19" t="s">
        <v>44</v>
      </c>
      <c r="B21" s="20" t="s">
        <v>30</v>
      </c>
      <c r="C21" s="20" t="s">
        <v>45</v>
      </c>
      <c r="D21" s="21">
        <v>55230</v>
      </c>
      <c r="E21" s="21">
        <v>55125.67</v>
      </c>
      <c r="F21" s="24">
        <f t="shared" si="0"/>
        <v>99.8110990403766</v>
      </c>
    </row>
    <row r="22" spans="1:6" ht="15">
      <c r="A22" s="19" t="s">
        <v>46</v>
      </c>
      <c r="B22" s="20" t="s">
        <v>30</v>
      </c>
      <c r="C22" s="20" t="s">
        <v>47</v>
      </c>
      <c r="D22" s="21">
        <v>6930438.08</v>
      </c>
      <c r="E22" s="21">
        <v>6683487.83</v>
      </c>
      <c r="F22" s="24">
        <f t="shared" si="0"/>
        <v>96.43672958116957</v>
      </c>
    </row>
    <row r="23" spans="1:6" ht="23.25">
      <c r="A23" s="19" t="s">
        <v>48</v>
      </c>
      <c r="B23" s="20" t="s">
        <v>30</v>
      </c>
      <c r="C23" s="20" t="s">
        <v>49</v>
      </c>
      <c r="D23" s="21">
        <v>962594</v>
      </c>
      <c r="E23" s="21">
        <v>929771.01</v>
      </c>
      <c r="F23" s="24">
        <f t="shared" si="0"/>
        <v>96.59015223448307</v>
      </c>
    </row>
    <row r="24" spans="1:6" ht="15">
      <c r="A24" s="19" t="s">
        <v>50</v>
      </c>
      <c r="B24" s="20" t="s">
        <v>30</v>
      </c>
      <c r="C24" s="20" t="s">
        <v>51</v>
      </c>
      <c r="D24" s="21">
        <v>5967844.08</v>
      </c>
      <c r="E24" s="21">
        <v>5753716.82</v>
      </c>
      <c r="F24" s="24">
        <f t="shared" si="0"/>
        <v>96.41198300207601</v>
      </c>
    </row>
    <row r="25" spans="1:6" ht="15">
      <c r="A25" s="19" t="s">
        <v>52</v>
      </c>
      <c r="B25" s="20" t="s">
        <v>30</v>
      </c>
      <c r="C25" s="20" t="s">
        <v>53</v>
      </c>
      <c r="D25" s="21">
        <v>2817759</v>
      </c>
      <c r="E25" s="21">
        <v>2734260.45</v>
      </c>
      <c r="F25" s="24">
        <f t="shared" si="0"/>
        <v>97.03670363576161</v>
      </c>
    </row>
    <row r="26" spans="1:6" ht="16.5" customHeight="1">
      <c r="A26" s="19" t="s">
        <v>54</v>
      </c>
      <c r="B26" s="20" t="s">
        <v>30</v>
      </c>
      <c r="C26" s="20" t="s">
        <v>55</v>
      </c>
      <c r="D26" s="21">
        <v>3150085.08</v>
      </c>
      <c r="E26" s="21">
        <v>3019456.37</v>
      </c>
      <c r="F26" s="24">
        <f t="shared" si="0"/>
        <v>95.85316882933206</v>
      </c>
    </row>
    <row r="27" spans="1:6" ht="45.75" customHeight="1">
      <c r="A27" s="19" t="s">
        <v>56</v>
      </c>
      <c r="B27" s="20" t="s">
        <v>30</v>
      </c>
      <c r="C27" s="20" t="s">
        <v>57</v>
      </c>
      <c r="D27" s="21">
        <v>0.92</v>
      </c>
      <c r="E27" s="21">
        <v>0.92</v>
      </c>
      <c r="F27" s="24">
        <f t="shared" si="0"/>
        <v>100</v>
      </c>
    </row>
    <row r="28" spans="1:6" ht="57">
      <c r="A28" s="19" t="s">
        <v>58</v>
      </c>
      <c r="B28" s="20" t="s">
        <v>30</v>
      </c>
      <c r="C28" s="20" t="s">
        <v>59</v>
      </c>
      <c r="D28" s="21">
        <v>0.92</v>
      </c>
      <c r="E28" s="21">
        <v>0.92</v>
      </c>
      <c r="F28" s="24">
        <f t="shared" si="0"/>
        <v>100</v>
      </c>
    </row>
    <row r="29" spans="1:6" ht="57">
      <c r="A29" s="19" t="s">
        <v>60</v>
      </c>
      <c r="B29" s="20" t="s">
        <v>30</v>
      </c>
      <c r="C29" s="20" t="s">
        <v>61</v>
      </c>
      <c r="D29" s="21">
        <v>1525599</v>
      </c>
      <c r="E29" s="21">
        <v>1508532.2</v>
      </c>
      <c r="F29" s="24">
        <f t="shared" si="0"/>
        <v>98.88130498250194</v>
      </c>
    </row>
    <row r="30" spans="1:6" ht="90.75">
      <c r="A30" s="19" t="s">
        <v>62</v>
      </c>
      <c r="B30" s="20" t="s">
        <v>30</v>
      </c>
      <c r="C30" s="20" t="s">
        <v>63</v>
      </c>
      <c r="D30" s="21">
        <v>639004</v>
      </c>
      <c r="E30" s="21">
        <v>638416.35</v>
      </c>
      <c r="F30" s="24">
        <f t="shared" si="0"/>
        <v>99.90803656941114</v>
      </c>
    </row>
    <row r="31" spans="1:6" ht="113.25">
      <c r="A31" s="19" t="s">
        <v>64</v>
      </c>
      <c r="B31" s="20" t="s">
        <v>30</v>
      </c>
      <c r="C31" s="20" t="s">
        <v>65</v>
      </c>
      <c r="D31" s="21">
        <v>886595</v>
      </c>
      <c r="E31" s="21">
        <v>870115.85</v>
      </c>
      <c r="F31" s="24">
        <f t="shared" si="0"/>
        <v>98.14129901476998</v>
      </c>
    </row>
    <row r="32" spans="1:6" ht="34.5">
      <c r="A32" s="19" t="s">
        <v>66</v>
      </c>
      <c r="B32" s="20" t="s">
        <v>30</v>
      </c>
      <c r="C32" s="20" t="s">
        <v>67</v>
      </c>
      <c r="D32" s="21">
        <v>218000</v>
      </c>
      <c r="E32" s="21">
        <v>217567.23</v>
      </c>
      <c r="F32" s="24">
        <f t="shared" si="0"/>
        <v>99.80148165137615</v>
      </c>
    </row>
    <row r="33" spans="1:6" ht="113.25">
      <c r="A33" s="19" t="s">
        <v>68</v>
      </c>
      <c r="B33" s="20" t="s">
        <v>30</v>
      </c>
      <c r="C33" s="20" t="s">
        <v>69</v>
      </c>
      <c r="D33" s="21">
        <v>68000</v>
      </c>
      <c r="E33" s="21">
        <v>68000</v>
      </c>
      <c r="F33" s="24">
        <f t="shared" si="0"/>
        <v>100</v>
      </c>
    </row>
    <row r="34" spans="1:6" ht="45.75">
      <c r="A34" s="19" t="s">
        <v>70</v>
      </c>
      <c r="B34" s="20" t="s">
        <v>30</v>
      </c>
      <c r="C34" s="20" t="s">
        <v>71</v>
      </c>
      <c r="D34" s="21">
        <v>150000</v>
      </c>
      <c r="E34" s="21">
        <v>149567.23</v>
      </c>
      <c r="F34" s="24">
        <f t="shared" si="0"/>
        <v>99.71148666666667</v>
      </c>
    </row>
    <row r="35" spans="1:6" ht="23.25">
      <c r="A35" s="19" t="s">
        <v>72</v>
      </c>
      <c r="B35" s="20" t="s">
        <v>30</v>
      </c>
      <c r="C35" s="20" t="s">
        <v>73</v>
      </c>
      <c r="D35" s="21">
        <v>6000</v>
      </c>
      <c r="E35" s="21">
        <v>6000</v>
      </c>
      <c r="F35" s="24">
        <f t="shared" si="0"/>
        <v>100</v>
      </c>
    </row>
    <row r="36" spans="1:6" ht="79.5">
      <c r="A36" s="19" t="s">
        <v>74</v>
      </c>
      <c r="B36" s="20" t="s">
        <v>30</v>
      </c>
      <c r="C36" s="20" t="s">
        <v>75</v>
      </c>
      <c r="D36" s="21">
        <v>6000</v>
      </c>
      <c r="E36" s="21">
        <v>6000</v>
      </c>
      <c r="F36" s="24">
        <f t="shared" si="0"/>
        <v>100</v>
      </c>
    </row>
    <row r="37" spans="1:6" ht="15">
      <c r="A37" s="19" t="s">
        <v>76</v>
      </c>
      <c r="B37" s="20" t="s">
        <v>30</v>
      </c>
      <c r="C37" s="20" t="s">
        <v>77</v>
      </c>
      <c r="D37" s="21">
        <v>3357775</v>
      </c>
      <c r="E37" s="21">
        <v>3357775</v>
      </c>
      <c r="F37" s="24">
        <f t="shared" si="0"/>
        <v>100</v>
      </c>
    </row>
    <row r="38" spans="1:6" ht="45.75">
      <c r="A38" s="19" t="s">
        <v>78</v>
      </c>
      <c r="B38" s="20" t="s">
        <v>30</v>
      </c>
      <c r="C38" s="20" t="s">
        <v>79</v>
      </c>
      <c r="D38" s="21">
        <v>3357775</v>
      </c>
      <c r="E38" s="21">
        <v>3357775</v>
      </c>
      <c r="F38" s="24">
        <f t="shared" si="0"/>
        <v>100</v>
      </c>
    </row>
    <row r="39" spans="1:6" ht="23.25">
      <c r="A39" s="19" t="s">
        <v>80</v>
      </c>
      <c r="B39" s="20" t="s">
        <v>30</v>
      </c>
      <c r="C39" s="20" t="s">
        <v>81</v>
      </c>
      <c r="D39" s="21">
        <v>833738</v>
      </c>
      <c r="E39" s="21">
        <v>833738</v>
      </c>
      <c r="F39" s="24">
        <f t="shared" si="0"/>
        <v>100</v>
      </c>
    </row>
    <row r="40" spans="1:6" ht="34.5">
      <c r="A40" s="19" t="s">
        <v>82</v>
      </c>
      <c r="B40" s="20" t="s">
        <v>30</v>
      </c>
      <c r="C40" s="20" t="s">
        <v>83</v>
      </c>
      <c r="D40" s="21">
        <v>2524037</v>
      </c>
      <c r="E40" s="21">
        <v>2524037</v>
      </c>
      <c r="F40" s="24">
        <f t="shared" si="0"/>
        <v>100</v>
      </c>
    </row>
    <row r="41" spans="1:6" ht="24.75" customHeight="1">
      <c r="A41" s="19" t="s">
        <v>84</v>
      </c>
      <c r="B41" s="20" t="s">
        <v>30</v>
      </c>
      <c r="C41" s="20" t="s">
        <v>85</v>
      </c>
      <c r="D41" s="21">
        <v>174837</v>
      </c>
      <c r="E41" s="21">
        <v>174837</v>
      </c>
      <c r="F41" s="24">
        <f t="shared" si="0"/>
        <v>100</v>
      </c>
    </row>
    <row r="42" spans="1:6" ht="158.25">
      <c r="A42" s="19" t="s">
        <v>86</v>
      </c>
      <c r="B42" s="20" t="s">
        <v>30</v>
      </c>
      <c r="C42" s="20" t="s">
        <v>87</v>
      </c>
      <c r="D42" s="21">
        <v>1430803</v>
      </c>
      <c r="E42" s="21">
        <v>1430803</v>
      </c>
      <c r="F42" s="24">
        <f t="shared" si="0"/>
        <v>100</v>
      </c>
    </row>
    <row r="43" spans="1:6" ht="113.25">
      <c r="A43" s="19" t="s">
        <v>88</v>
      </c>
      <c r="B43" s="20" t="s">
        <v>30</v>
      </c>
      <c r="C43" s="20" t="s">
        <v>89</v>
      </c>
      <c r="D43" s="21">
        <v>571703</v>
      </c>
      <c r="E43" s="21">
        <v>571703</v>
      </c>
      <c r="F43" s="24">
        <f t="shared" si="0"/>
        <v>100</v>
      </c>
    </row>
    <row r="44" spans="1:6" ht="15">
      <c r="A44" s="25" t="s">
        <v>90</v>
      </c>
      <c r="B44" s="20" t="s">
        <v>30</v>
      </c>
      <c r="C44" s="20" t="s">
        <v>91</v>
      </c>
      <c r="D44" s="21">
        <v>346694</v>
      </c>
      <c r="E44" s="21">
        <v>346694</v>
      </c>
      <c r="F44" s="24">
        <f t="shared" si="0"/>
        <v>100</v>
      </c>
    </row>
    <row r="45" ht="409.5" customHeight="1" hidden="1"/>
  </sheetData>
  <sheetProtection/>
  <mergeCells count="6">
    <mergeCell ref="A11:F11"/>
    <mergeCell ref="A2:F2"/>
    <mergeCell ref="A5:D5"/>
    <mergeCell ref="B7:D7"/>
    <mergeCell ref="A8:B8"/>
    <mergeCell ref="C8:D8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G9" sqref="G9:H9"/>
    </sheetView>
  </sheetViews>
  <sheetFormatPr defaultColWidth="9.140625" defaultRowHeight="15"/>
  <cols>
    <col min="1" max="1" width="16.8515625" style="0" customWidth="1"/>
    <col min="2" max="2" width="10.8515625" style="0" customWidth="1"/>
    <col min="3" max="3" width="5.57421875" style="0" customWidth="1"/>
    <col min="4" max="4" width="0.42578125" style="0" customWidth="1"/>
    <col min="5" max="5" width="16.8515625" style="0" customWidth="1"/>
    <col min="6" max="6" width="5.421875" style="0" customWidth="1"/>
    <col min="7" max="7" width="11.421875" style="0" customWidth="1"/>
    <col min="8" max="8" width="0.13671875" style="0" customWidth="1"/>
    <col min="9" max="9" width="11.28125" style="0" customWidth="1"/>
    <col min="10" max="10" width="1.57421875" style="0" hidden="1" customWidth="1"/>
    <col min="11" max="11" width="12.7109375" style="0" customWidth="1"/>
    <col min="12" max="12" width="0.13671875" style="0" hidden="1" customWidth="1"/>
  </cols>
  <sheetData>
    <row r="1" ht="2.25" customHeight="1"/>
    <row r="2" spans="1:11" ht="11.25" customHeight="1">
      <c r="A2" s="77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14.25" customHeight="1">
      <c r="A3" s="26" t="s">
        <v>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2.25" customHeight="1"/>
    <row r="5" spans="1:12" ht="33.75">
      <c r="A5" s="50" t="s">
        <v>17</v>
      </c>
      <c r="B5" s="51"/>
      <c r="C5" s="22" t="s">
        <v>18</v>
      </c>
      <c r="D5" s="52" t="s">
        <v>93</v>
      </c>
      <c r="E5" s="53"/>
      <c r="F5" s="51"/>
      <c r="G5" s="52" t="s">
        <v>20</v>
      </c>
      <c r="H5" s="51"/>
      <c r="I5" s="52" t="s">
        <v>21</v>
      </c>
      <c r="J5" s="51"/>
      <c r="K5" s="54" t="s">
        <v>22</v>
      </c>
      <c r="L5" s="55"/>
    </row>
    <row r="6" spans="1:12" ht="15">
      <c r="A6" s="56" t="s">
        <v>23</v>
      </c>
      <c r="B6" s="57"/>
      <c r="C6" s="11" t="s">
        <v>24</v>
      </c>
      <c r="D6" s="58" t="s">
        <v>25</v>
      </c>
      <c r="E6" s="59"/>
      <c r="F6" s="57"/>
      <c r="G6" s="58" t="s">
        <v>26</v>
      </c>
      <c r="H6" s="57"/>
      <c r="I6" s="58" t="s">
        <v>27</v>
      </c>
      <c r="J6" s="57"/>
      <c r="K6" s="60" t="s">
        <v>28</v>
      </c>
      <c r="L6" s="61"/>
    </row>
    <row r="7" spans="1:12" ht="28.5" customHeight="1">
      <c r="A7" s="33" t="s">
        <v>94</v>
      </c>
      <c r="B7" s="34"/>
      <c r="C7" s="20" t="s">
        <v>95</v>
      </c>
      <c r="D7" s="35" t="s">
        <v>31</v>
      </c>
      <c r="E7" s="36"/>
      <c r="F7" s="34"/>
      <c r="G7" s="39">
        <v>20009674.19</v>
      </c>
      <c r="H7" s="34"/>
      <c r="I7" s="39">
        <v>19852053.15</v>
      </c>
      <c r="J7" s="34"/>
      <c r="K7" s="40">
        <f>I7/G7*100</f>
        <v>99.21227582966455</v>
      </c>
      <c r="L7" s="41"/>
    </row>
    <row r="8" spans="1:12" ht="12.75" customHeight="1">
      <c r="A8" s="43" t="s">
        <v>96</v>
      </c>
      <c r="B8" s="44"/>
      <c r="C8" s="20" t="s">
        <v>95</v>
      </c>
      <c r="D8" s="45" t="s">
        <v>97</v>
      </c>
      <c r="E8" s="46"/>
      <c r="F8" s="47"/>
      <c r="G8" s="48">
        <v>6479371</v>
      </c>
      <c r="H8" s="49"/>
      <c r="I8" s="48">
        <v>6436798.01</v>
      </c>
      <c r="J8" s="49"/>
      <c r="K8" s="40">
        <f aca="true" t="shared" si="0" ref="K8:K30">I8/G8*100</f>
        <v>99.342945634692</v>
      </c>
      <c r="L8" s="41"/>
    </row>
    <row r="9" spans="1:12" ht="45.75" customHeight="1">
      <c r="A9" s="33" t="s">
        <v>98</v>
      </c>
      <c r="B9" s="34"/>
      <c r="C9" s="20" t="s">
        <v>95</v>
      </c>
      <c r="D9" s="35" t="s">
        <v>99</v>
      </c>
      <c r="E9" s="36"/>
      <c r="F9" s="34"/>
      <c r="G9" s="39">
        <v>555778.15</v>
      </c>
      <c r="H9" s="34"/>
      <c r="I9" s="39">
        <v>555778.15</v>
      </c>
      <c r="J9" s="34"/>
      <c r="K9" s="40">
        <f t="shared" si="0"/>
        <v>100</v>
      </c>
      <c r="L9" s="41"/>
    </row>
    <row r="10" spans="1:12" ht="68.25" customHeight="1">
      <c r="A10" s="33" t="s">
        <v>100</v>
      </c>
      <c r="B10" s="34"/>
      <c r="C10" s="20" t="s">
        <v>95</v>
      </c>
      <c r="D10" s="35" t="s">
        <v>101</v>
      </c>
      <c r="E10" s="36"/>
      <c r="F10" s="34"/>
      <c r="G10" s="39">
        <v>2472221.85</v>
      </c>
      <c r="H10" s="34"/>
      <c r="I10" s="39">
        <v>2472221.85</v>
      </c>
      <c r="J10" s="34"/>
      <c r="K10" s="40">
        <f t="shared" si="0"/>
        <v>100</v>
      </c>
      <c r="L10" s="41"/>
    </row>
    <row r="11" spans="1:12" ht="25.5" customHeight="1">
      <c r="A11" s="33" t="s">
        <v>102</v>
      </c>
      <c r="B11" s="34"/>
      <c r="C11" s="20" t="s">
        <v>95</v>
      </c>
      <c r="D11" s="35" t="s">
        <v>103</v>
      </c>
      <c r="E11" s="36"/>
      <c r="F11" s="34"/>
      <c r="G11" s="39">
        <v>3451371</v>
      </c>
      <c r="H11" s="34"/>
      <c r="I11" s="39">
        <v>3408798.01</v>
      </c>
      <c r="J11" s="34"/>
      <c r="K11" s="40">
        <f t="shared" si="0"/>
        <v>98.76649047581381</v>
      </c>
      <c r="L11" s="41"/>
    </row>
    <row r="12" spans="1:12" ht="26.25" customHeight="1">
      <c r="A12" s="33" t="s">
        <v>104</v>
      </c>
      <c r="B12" s="34"/>
      <c r="C12" s="20" t="s">
        <v>95</v>
      </c>
      <c r="D12" s="35" t="s">
        <v>105</v>
      </c>
      <c r="E12" s="36"/>
      <c r="F12" s="34"/>
      <c r="G12" s="39">
        <v>270000</v>
      </c>
      <c r="H12" s="34"/>
      <c r="I12" s="39">
        <v>268504.13</v>
      </c>
      <c r="J12" s="34"/>
      <c r="K12" s="40">
        <f t="shared" si="0"/>
        <v>99.44597407407407</v>
      </c>
      <c r="L12" s="41"/>
    </row>
    <row r="13" spans="1:12" ht="21.75" customHeight="1">
      <c r="A13" s="33" t="s">
        <v>106</v>
      </c>
      <c r="B13" s="34"/>
      <c r="C13" s="20" t="s">
        <v>95</v>
      </c>
      <c r="D13" s="35" t="s">
        <v>107</v>
      </c>
      <c r="E13" s="36"/>
      <c r="F13" s="34"/>
      <c r="G13" s="39">
        <v>100000</v>
      </c>
      <c r="H13" s="34"/>
      <c r="I13" s="39">
        <v>99337.63</v>
      </c>
      <c r="J13" s="34"/>
      <c r="K13" s="40">
        <f t="shared" si="0"/>
        <v>99.33763</v>
      </c>
      <c r="L13" s="41"/>
    </row>
    <row r="14" spans="1:12" ht="36.75" customHeight="1">
      <c r="A14" s="33" t="s">
        <v>108</v>
      </c>
      <c r="B14" s="34"/>
      <c r="C14" s="20" t="s">
        <v>95</v>
      </c>
      <c r="D14" s="35" t="s">
        <v>109</v>
      </c>
      <c r="E14" s="36"/>
      <c r="F14" s="34"/>
      <c r="G14" s="39">
        <v>170000</v>
      </c>
      <c r="H14" s="34"/>
      <c r="I14" s="39">
        <v>169166.5</v>
      </c>
      <c r="J14" s="34"/>
      <c r="K14" s="40">
        <f t="shared" si="0"/>
        <v>99.50970588235293</v>
      </c>
      <c r="L14" s="41"/>
    </row>
    <row r="15" spans="1:12" ht="12.75" customHeight="1">
      <c r="A15" s="33" t="s">
        <v>110</v>
      </c>
      <c r="B15" s="34"/>
      <c r="C15" s="20" t="s">
        <v>95</v>
      </c>
      <c r="D15" s="35" t="s">
        <v>111</v>
      </c>
      <c r="E15" s="36"/>
      <c r="F15" s="34"/>
      <c r="G15" s="39">
        <v>5197155.19</v>
      </c>
      <c r="H15" s="34"/>
      <c r="I15" s="39">
        <v>5155492.33</v>
      </c>
      <c r="J15" s="34"/>
      <c r="K15" s="40">
        <f t="shared" si="0"/>
        <v>99.19835258950579</v>
      </c>
      <c r="L15" s="41"/>
    </row>
    <row r="16" spans="1:12" ht="27.75" customHeight="1">
      <c r="A16" s="33" t="s">
        <v>112</v>
      </c>
      <c r="B16" s="34"/>
      <c r="C16" s="20" t="s">
        <v>95</v>
      </c>
      <c r="D16" s="35" t="s">
        <v>113</v>
      </c>
      <c r="E16" s="36"/>
      <c r="F16" s="34"/>
      <c r="G16" s="39">
        <v>4989405.19</v>
      </c>
      <c r="H16" s="34"/>
      <c r="I16" s="39">
        <v>4950804.75</v>
      </c>
      <c r="J16" s="34"/>
      <c r="K16" s="40">
        <f t="shared" si="0"/>
        <v>99.22635186900905</v>
      </c>
      <c r="L16" s="41"/>
    </row>
    <row r="17" spans="1:12" ht="24.75" customHeight="1">
      <c r="A17" s="33" t="s">
        <v>114</v>
      </c>
      <c r="B17" s="34"/>
      <c r="C17" s="20" t="s">
        <v>95</v>
      </c>
      <c r="D17" s="35" t="s">
        <v>115</v>
      </c>
      <c r="E17" s="36"/>
      <c r="F17" s="34"/>
      <c r="G17" s="39">
        <v>207750</v>
      </c>
      <c r="H17" s="34"/>
      <c r="I17" s="39">
        <v>204687.58</v>
      </c>
      <c r="J17" s="34"/>
      <c r="K17" s="40">
        <f t="shared" si="0"/>
        <v>98.52591095066184</v>
      </c>
      <c r="L17" s="41"/>
    </row>
    <row r="18" spans="1:12" ht="12.75" customHeight="1">
      <c r="A18" s="33" t="s">
        <v>116</v>
      </c>
      <c r="B18" s="34"/>
      <c r="C18" s="20" t="s">
        <v>95</v>
      </c>
      <c r="D18" s="35" t="s">
        <v>117</v>
      </c>
      <c r="E18" s="36"/>
      <c r="F18" s="34"/>
      <c r="G18" s="39">
        <v>5849516.68</v>
      </c>
      <c r="H18" s="34"/>
      <c r="I18" s="39">
        <v>5812965.72</v>
      </c>
      <c r="J18" s="34"/>
      <c r="K18" s="40">
        <f t="shared" si="0"/>
        <v>99.37514564023775</v>
      </c>
      <c r="L18" s="41"/>
    </row>
    <row r="19" spans="1:12" ht="12.75" customHeight="1">
      <c r="A19" s="33" t="s">
        <v>118</v>
      </c>
      <c r="B19" s="34"/>
      <c r="C19" s="20" t="s">
        <v>95</v>
      </c>
      <c r="D19" s="35" t="s">
        <v>119</v>
      </c>
      <c r="E19" s="36"/>
      <c r="F19" s="34"/>
      <c r="G19" s="39">
        <v>2287190</v>
      </c>
      <c r="H19" s="34"/>
      <c r="I19" s="39">
        <v>2286212.6</v>
      </c>
      <c r="J19" s="34"/>
      <c r="K19" s="40">
        <f t="shared" si="0"/>
        <v>99.95726633991929</v>
      </c>
      <c r="L19" s="41"/>
    </row>
    <row r="20" spans="1:12" ht="12.75" customHeight="1">
      <c r="A20" s="33" t="s">
        <v>122</v>
      </c>
      <c r="B20" s="34"/>
      <c r="C20" s="20" t="s">
        <v>95</v>
      </c>
      <c r="D20" s="35" t="s">
        <v>123</v>
      </c>
      <c r="E20" s="36"/>
      <c r="F20" s="34"/>
      <c r="G20" s="39">
        <v>444734</v>
      </c>
      <c r="H20" s="34"/>
      <c r="I20" s="39">
        <v>444734</v>
      </c>
      <c r="J20" s="34"/>
      <c r="K20" s="40">
        <f t="shared" si="0"/>
        <v>100</v>
      </c>
      <c r="L20" s="41"/>
    </row>
    <row r="21" spans="1:12" ht="12.75" customHeight="1">
      <c r="A21" s="33" t="s">
        <v>124</v>
      </c>
      <c r="B21" s="34"/>
      <c r="C21" s="20" t="s">
        <v>95</v>
      </c>
      <c r="D21" s="35" t="s">
        <v>125</v>
      </c>
      <c r="E21" s="36"/>
      <c r="F21" s="34"/>
      <c r="G21" s="39">
        <v>3117592.68</v>
      </c>
      <c r="H21" s="34"/>
      <c r="I21" s="39">
        <v>3082019.12</v>
      </c>
      <c r="J21" s="34"/>
      <c r="K21" s="40">
        <f t="shared" si="0"/>
        <v>98.85894138037301</v>
      </c>
      <c r="L21" s="41"/>
    </row>
    <row r="22" spans="1:12" ht="12" customHeight="1">
      <c r="A22" s="33" t="s">
        <v>120</v>
      </c>
      <c r="B22" s="34"/>
      <c r="C22" s="20" t="s">
        <v>95</v>
      </c>
      <c r="D22" s="35" t="s">
        <v>126</v>
      </c>
      <c r="E22" s="36"/>
      <c r="F22" s="34"/>
      <c r="G22" s="39">
        <v>3117592.68</v>
      </c>
      <c r="H22" s="34"/>
      <c r="I22" s="39">
        <v>3082019.12</v>
      </c>
      <c r="J22" s="34"/>
      <c r="K22" s="40">
        <f t="shared" si="0"/>
        <v>98.85894138037301</v>
      </c>
      <c r="L22" s="41"/>
    </row>
    <row r="23" spans="1:12" ht="14.25" customHeight="1">
      <c r="A23" s="42" t="s">
        <v>121</v>
      </c>
      <c r="B23" s="34"/>
      <c r="C23" s="20" t="s">
        <v>95</v>
      </c>
      <c r="D23" s="35" t="s">
        <v>127</v>
      </c>
      <c r="E23" s="36"/>
      <c r="F23" s="34"/>
      <c r="G23" s="39">
        <v>3117592.68</v>
      </c>
      <c r="H23" s="34"/>
      <c r="I23" s="39">
        <v>3082019.12</v>
      </c>
      <c r="J23" s="34"/>
      <c r="K23" s="40">
        <f t="shared" si="0"/>
        <v>98.85894138037301</v>
      </c>
      <c r="L23" s="41"/>
    </row>
    <row r="24" spans="1:12" ht="22.5" customHeight="1">
      <c r="A24" s="33" t="s">
        <v>128</v>
      </c>
      <c r="B24" s="34"/>
      <c r="C24" s="20" t="s">
        <v>95</v>
      </c>
      <c r="D24" s="35" t="s">
        <v>129</v>
      </c>
      <c r="E24" s="36"/>
      <c r="F24" s="34"/>
      <c r="G24" s="39">
        <v>10000</v>
      </c>
      <c r="H24" s="34"/>
      <c r="I24" s="39">
        <v>9955</v>
      </c>
      <c r="J24" s="34"/>
      <c r="K24" s="40">
        <f t="shared" si="0"/>
        <v>99.55000000000001</v>
      </c>
      <c r="L24" s="41"/>
    </row>
    <row r="25" spans="1:12" ht="12.75" customHeight="1">
      <c r="A25" s="33" t="s">
        <v>130</v>
      </c>
      <c r="B25" s="34"/>
      <c r="C25" s="20" t="s">
        <v>95</v>
      </c>
      <c r="D25" s="35" t="s">
        <v>131</v>
      </c>
      <c r="E25" s="36"/>
      <c r="F25" s="34"/>
      <c r="G25" s="39">
        <v>1474831.32</v>
      </c>
      <c r="H25" s="34"/>
      <c r="I25" s="39">
        <v>1444482.29</v>
      </c>
      <c r="J25" s="34"/>
      <c r="K25" s="40">
        <f t="shared" si="0"/>
        <v>97.9422033158341</v>
      </c>
      <c r="L25" s="41"/>
    </row>
    <row r="26" spans="1:12" ht="12.75" customHeight="1">
      <c r="A26" s="33" t="s">
        <v>132</v>
      </c>
      <c r="B26" s="34"/>
      <c r="C26" s="20" t="s">
        <v>95</v>
      </c>
      <c r="D26" s="35" t="s">
        <v>133</v>
      </c>
      <c r="E26" s="36"/>
      <c r="F26" s="34"/>
      <c r="G26" s="39">
        <v>1474831.32</v>
      </c>
      <c r="H26" s="34"/>
      <c r="I26" s="39">
        <v>1444482.29</v>
      </c>
      <c r="J26" s="34"/>
      <c r="K26" s="40">
        <f t="shared" si="0"/>
        <v>97.9422033158341</v>
      </c>
      <c r="L26" s="41"/>
    </row>
    <row r="27" spans="1:12" ht="12.75" customHeight="1">
      <c r="A27" s="33" t="s">
        <v>134</v>
      </c>
      <c r="B27" s="34"/>
      <c r="C27" s="20" t="s">
        <v>95</v>
      </c>
      <c r="D27" s="35" t="s">
        <v>135</v>
      </c>
      <c r="E27" s="36"/>
      <c r="F27" s="34"/>
      <c r="G27" s="39">
        <v>478800</v>
      </c>
      <c r="H27" s="34"/>
      <c r="I27" s="39">
        <v>478800</v>
      </c>
      <c r="J27" s="34"/>
      <c r="K27" s="40">
        <f t="shared" si="0"/>
        <v>100</v>
      </c>
      <c r="L27" s="41"/>
    </row>
    <row r="28" spans="1:12" ht="12.75" customHeight="1">
      <c r="A28" s="33" t="s">
        <v>136</v>
      </c>
      <c r="B28" s="34"/>
      <c r="C28" s="20" t="s">
        <v>95</v>
      </c>
      <c r="D28" s="35" t="s">
        <v>137</v>
      </c>
      <c r="E28" s="36"/>
      <c r="F28" s="34"/>
      <c r="G28" s="39">
        <v>478800</v>
      </c>
      <c r="H28" s="34"/>
      <c r="I28" s="39">
        <v>478800</v>
      </c>
      <c r="J28" s="34"/>
      <c r="K28" s="40">
        <f t="shared" si="0"/>
        <v>100</v>
      </c>
      <c r="L28" s="41"/>
    </row>
    <row r="29" spans="1:12" ht="12.75" customHeight="1">
      <c r="A29" s="33" t="s">
        <v>138</v>
      </c>
      <c r="B29" s="34"/>
      <c r="C29" s="20" t="s">
        <v>95</v>
      </c>
      <c r="D29" s="35" t="s">
        <v>139</v>
      </c>
      <c r="E29" s="36"/>
      <c r="F29" s="34"/>
      <c r="G29" s="39">
        <v>250000</v>
      </c>
      <c r="H29" s="34"/>
      <c r="I29" s="39">
        <v>245055.67</v>
      </c>
      <c r="J29" s="34"/>
      <c r="K29" s="40">
        <f t="shared" si="0"/>
        <v>98.022268</v>
      </c>
      <c r="L29" s="41"/>
    </row>
    <row r="30" spans="1:12" ht="12.75" customHeight="1">
      <c r="A30" s="33" t="s">
        <v>140</v>
      </c>
      <c r="B30" s="34"/>
      <c r="C30" s="20" t="s">
        <v>95</v>
      </c>
      <c r="D30" s="35" t="s">
        <v>141</v>
      </c>
      <c r="E30" s="36"/>
      <c r="F30" s="34"/>
      <c r="G30" s="39">
        <v>250000</v>
      </c>
      <c r="H30" s="34"/>
      <c r="I30" s="39">
        <v>245055.67</v>
      </c>
      <c r="J30" s="34"/>
      <c r="K30" s="40">
        <f t="shared" si="0"/>
        <v>98.022268</v>
      </c>
      <c r="L30" s="41"/>
    </row>
    <row r="31" ht="409.5" customHeight="1" hidden="1"/>
    <row r="32" spans="1:12" ht="22.5" customHeight="1">
      <c r="A32" s="33" t="s">
        <v>142</v>
      </c>
      <c r="B32" s="34"/>
      <c r="C32" s="20" t="s">
        <v>143</v>
      </c>
      <c r="D32" s="35" t="s">
        <v>144</v>
      </c>
      <c r="E32" s="36"/>
      <c r="F32" s="34"/>
      <c r="G32" s="37">
        <v>-928185.19</v>
      </c>
      <c r="H32" s="34"/>
      <c r="I32" s="37">
        <v>-1186222.65</v>
      </c>
      <c r="J32" s="34"/>
      <c r="K32" s="38" t="s">
        <v>31</v>
      </c>
      <c r="L32" s="34"/>
    </row>
    <row r="33" ht="409.5" customHeight="1" hidden="1"/>
  </sheetData>
  <sheetProtection/>
  <mergeCells count="137">
    <mergeCell ref="I5:J5"/>
    <mergeCell ref="K5:L5"/>
    <mergeCell ref="A6:B6"/>
    <mergeCell ref="D6:F6"/>
    <mergeCell ref="G6:H6"/>
    <mergeCell ref="I6:J6"/>
    <mergeCell ref="K6:L6"/>
    <mergeCell ref="A9:B9"/>
    <mergeCell ref="D9:F9"/>
    <mergeCell ref="G9:H9"/>
    <mergeCell ref="I9:J9"/>
    <mergeCell ref="K9:L9"/>
    <mergeCell ref="A2:K2"/>
    <mergeCell ref="A3:L3"/>
    <mergeCell ref="A5:B5"/>
    <mergeCell ref="D5:F5"/>
    <mergeCell ref="G5:H5"/>
    <mergeCell ref="A8:B8"/>
    <mergeCell ref="D8:F8"/>
    <mergeCell ref="G8:H8"/>
    <mergeCell ref="I8:J8"/>
    <mergeCell ref="K8:L8"/>
    <mergeCell ref="A7:B7"/>
    <mergeCell ref="D7:F7"/>
    <mergeCell ref="G7:H7"/>
    <mergeCell ref="I7:J7"/>
    <mergeCell ref="K7:L7"/>
    <mergeCell ref="A11:B11"/>
    <mergeCell ref="D11:F11"/>
    <mergeCell ref="G11:H11"/>
    <mergeCell ref="I11:J11"/>
    <mergeCell ref="K11:L11"/>
    <mergeCell ref="A10:B10"/>
    <mergeCell ref="D10:F10"/>
    <mergeCell ref="G10:H10"/>
    <mergeCell ref="I10:J10"/>
    <mergeCell ref="K10:L10"/>
    <mergeCell ref="A13:B13"/>
    <mergeCell ref="D13:F13"/>
    <mergeCell ref="G13:H13"/>
    <mergeCell ref="I13:J13"/>
    <mergeCell ref="K13:L13"/>
    <mergeCell ref="A12:B12"/>
    <mergeCell ref="D12:F12"/>
    <mergeCell ref="G12:H12"/>
    <mergeCell ref="I12:J12"/>
    <mergeCell ref="K12:L12"/>
    <mergeCell ref="A16:B16"/>
    <mergeCell ref="D16:F16"/>
    <mergeCell ref="G16:H16"/>
    <mergeCell ref="I16:J16"/>
    <mergeCell ref="K16:L16"/>
    <mergeCell ref="A14:B14"/>
    <mergeCell ref="D14:F14"/>
    <mergeCell ref="G14:H14"/>
    <mergeCell ref="I14:J14"/>
    <mergeCell ref="K14:L14"/>
    <mergeCell ref="A17:B17"/>
    <mergeCell ref="D17:F17"/>
    <mergeCell ref="G17:H17"/>
    <mergeCell ref="I17:J17"/>
    <mergeCell ref="K17:L17"/>
    <mergeCell ref="A15:B15"/>
    <mergeCell ref="D15:F15"/>
    <mergeCell ref="G15:H15"/>
    <mergeCell ref="I15:J15"/>
    <mergeCell ref="K15:L15"/>
    <mergeCell ref="A18:B18"/>
    <mergeCell ref="D18:F18"/>
    <mergeCell ref="G18:H18"/>
    <mergeCell ref="I18:J18"/>
    <mergeCell ref="K18:L18"/>
    <mergeCell ref="A19:B19"/>
    <mergeCell ref="D19:F19"/>
    <mergeCell ref="G19:H19"/>
    <mergeCell ref="I19:J19"/>
    <mergeCell ref="K19:L19"/>
    <mergeCell ref="A22:B22"/>
    <mergeCell ref="D22:F22"/>
    <mergeCell ref="G22:H22"/>
    <mergeCell ref="I22:J22"/>
    <mergeCell ref="K22:L22"/>
    <mergeCell ref="A20:B20"/>
    <mergeCell ref="D20:F20"/>
    <mergeCell ref="G20:H20"/>
    <mergeCell ref="I20:J20"/>
    <mergeCell ref="K20:L20"/>
    <mergeCell ref="A23:B23"/>
    <mergeCell ref="D23:F23"/>
    <mergeCell ref="G23:H23"/>
    <mergeCell ref="I23:J23"/>
    <mergeCell ref="K23:L23"/>
    <mergeCell ref="A21:B21"/>
    <mergeCell ref="D21:F21"/>
    <mergeCell ref="G21:H21"/>
    <mergeCell ref="I21:J21"/>
    <mergeCell ref="K21:L21"/>
    <mergeCell ref="A25:B25"/>
    <mergeCell ref="D25:F25"/>
    <mergeCell ref="G25:H25"/>
    <mergeCell ref="I25:J25"/>
    <mergeCell ref="K25:L25"/>
    <mergeCell ref="K24:L24"/>
    <mergeCell ref="A24:B24"/>
    <mergeCell ref="D24:F24"/>
    <mergeCell ref="G24:H24"/>
    <mergeCell ref="I24:J24"/>
    <mergeCell ref="A27:B27"/>
    <mergeCell ref="D27:F27"/>
    <mergeCell ref="G27:H27"/>
    <mergeCell ref="I27:J27"/>
    <mergeCell ref="K27:L27"/>
    <mergeCell ref="A26:B26"/>
    <mergeCell ref="D26:F26"/>
    <mergeCell ref="G26:H26"/>
    <mergeCell ref="I26:J26"/>
    <mergeCell ref="K26:L26"/>
    <mergeCell ref="A30:B30"/>
    <mergeCell ref="D30:F30"/>
    <mergeCell ref="G30:H30"/>
    <mergeCell ref="I30:J30"/>
    <mergeCell ref="K30:L30"/>
    <mergeCell ref="A28:B28"/>
    <mergeCell ref="D28:F28"/>
    <mergeCell ref="G28:H28"/>
    <mergeCell ref="I28:J28"/>
    <mergeCell ref="K28:L28"/>
    <mergeCell ref="A32:B32"/>
    <mergeCell ref="D32:F32"/>
    <mergeCell ref="G32:H32"/>
    <mergeCell ref="I32:J32"/>
    <mergeCell ref="K32:L32"/>
    <mergeCell ref="A29:B29"/>
    <mergeCell ref="D29:F29"/>
    <mergeCell ref="G29:H29"/>
    <mergeCell ref="I29:J29"/>
    <mergeCell ref="K29:L29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21" sqref="N21"/>
    </sheetView>
  </sheetViews>
  <sheetFormatPr defaultColWidth="9.140625" defaultRowHeight="15"/>
  <cols>
    <col min="1" max="1" width="16.8515625" style="0" customWidth="1"/>
    <col min="2" max="2" width="10.8515625" style="0" customWidth="1"/>
    <col min="3" max="3" width="5.57421875" style="0" customWidth="1"/>
    <col min="4" max="4" width="0.42578125" style="0" customWidth="1"/>
    <col min="5" max="5" width="16.8515625" style="0" customWidth="1"/>
    <col min="6" max="6" width="5.421875" style="0" customWidth="1"/>
    <col min="7" max="7" width="11.421875" style="0" customWidth="1"/>
    <col min="8" max="8" width="1.421875" style="0" hidden="1" customWidth="1"/>
    <col min="9" max="9" width="12.140625" style="0" customWidth="1"/>
    <col min="10" max="10" width="1.57421875" style="0" hidden="1" customWidth="1"/>
    <col min="11" max="11" width="9.8515625" style="0" customWidth="1"/>
    <col min="12" max="12" width="0.13671875" style="0" customWidth="1"/>
  </cols>
  <sheetData>
    <row r="1" ht="2.25" customHeight="1"/>
    <row r="2" spans="1:11" ht="11.25" customHeight="1">
      <c r="A2" s="77" t="s">
        <v>171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21" customHeight="1">
      <c r="A3" s="26" t="s">
        <v>145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62.25" customHeight="1">
      <c r="A4" s="56" t="s">
        <v>17</v>
      </c>
      <c r="B4" s="57"/>
      <c r="C4" s="11" t="s">
        <v>18</v>
      </c>
      <c r="D4" s="58" t="s">
        <v>146</v>
      </c>
      <c r="E4" s="59"/>
      <c r="F4" s="57"/>
      <c r="G4" s="58" t="s">
        <v>20</v>
      </c>
      <c r="H4" s="57"/>
      <c r="I4" s="58" t="s">
        <v>21</v>
      </c>
      <c r="J4" s="57"/>
      <c r="K4" s="60" t="s">
        <v>22</v>
      </c>
      <c r="L4" s="61"/>
    </row>
    <row r="5" spans="1:12" ht="16.5" customHeight="1">
      <c r="A5" s="70" t="s">
        <v>23</v>
      </c>
      <c r="B5" s="71"/>
      <c r="C5" s="14" t="s">
        <v>24</v>
      </c>
      <c r="D5" s="72" t="s">
        <v>25</v>
      </c>
      <c r="E5" s="73"/>
      <c r="F5" s="71"/>
      <c r="G5" s="72" t="s">
        <v>26</v>
      </c>
      <c r="H5" s="71"/>
      <c r="I5" s="72" t="s">
        <v>27</v>
      </c>
      <c r="J5" s="71"/>
      <c r="K5" s="74" t="s">
        <v>28</v>
      </c>
      <c r="L5" s="75"/>
    </row>
    <row r="6" spans="1:12" ht="33" customHeight="1">
      <c r="A6" s="68" t="s">
        <v>147</v>
      </c>
      <c r="B6" s="34"/>
      <c r="C6" s="17" t="s">
        <v>148</v>
      </c>
      <c r="D6" s="69" t="s">
        <v>31</v>
      </c>
      <c r="E6" s="36"/>
      <c r="F6" s="34"/>
      <c r="G6" s="65">
        <v>928185.19</v>
      </c>
      <c r="H6" s="34"/>
      <c r="I6" s="65">
        <v>1186222.65</v>
      </c>
      <c r="J6" s="34"/>
      <c r="K6" s="65">
        <f>I6/G6*100</f>
        <v>127.80021301568063</v>
      </c>
      <c r="L6" s="34"/>
    </row>
    <row r="7" spans="1:12" ht="15.75">
      <c r="A7" s="66" t="s">
        <v>149</v>
      </c>
      <c r="B7" s="67"/>
      <c r="C7" s="23">
        <v>700</v>
      </c>
      <c r="D7" s="35" t="s">
        <v>150</v>
      </c>
      <c r="E7" s="36"/>
      <c r="F7" s="34"/>
      <c r="G7" s="37">
        <v>928185.19</v>
      </c>
      <c r="H7" s="34"/>
      <c r="I7" s="37">
        <v>1186222.65</v>
      </c>
      <c r="J7" s="34"/>
      <c r="K7" s="65">
        <f aca="true" t="shared" si="0" ref="K7:K16">I7/G7*100</f>
        <v>127.80021301568063</v>
      </c>
      <c r="L7" s="34"/>
    </row>
    <row r="8" spans="1:12" ht="27" customHeight="1">
      <c r="A8" s="66" t="s">
        <v>151</v>
      </c>
      <c r="B8" s="67"/>
      <c r="C8" s="23">
        <v>700</v>
      </c>
      <c r="D8" s="35" t="s">
        <v>152</v>
      </c>
      <c r="E8" s="36"/>
      <c r="F8" s="34"/>
      <c r="G8" s="37">
        <v>928185.19</v>
      </c>
      <c r="H8" s="34"/>
      <c r="I8" s="37">
        <v>1186222.65</v>
      </c>
      <c r="J8" s="34"/>
      <c r="K8" s="65">
        <f t="shared" si="0"/>
        <v>127.80021301568063</v>
      </c>
      <c r="L8" s="34"/>
    </row>
    <row r="9" spans="1:12" ht="29.25" customHeight="1">
      <c r="A9" s="66" t="s">
        <v>153</v>
      </c>
      <c r="B9" s="67"/>
      <c r="C9" s="23">
        <v>710</v>
      </c>
      <c r="D9" s="35" t="s">
        <v>154</v>
      </c>
      <c r="E9" s="36"/>
      <c r="F9" s="34"/>
      <c r="G9" s="37">
        <v>-19081489</v>
      </c>
      <c r="H9" s="34"/>
      <c r="I9" s="37">
        <v>-18911823.85</v>
      </c>
      <c r="J9" s="34"/>
      <c r="K9" s="65">
        <f t="shared" si="0"/>
        <v>99.11083904405994</v>
      </c>
      <c r="L9" s="34"/>
    </row>
    <row r="10" spans="1:12" ht="28.5" customHeight="1">
      <c r="A10" s="66" t="s">
        <v>155</v>
      </c>
      <c r="B10" s="67"/>
      <c r="C10" s="23">
        <v>710</v>
      </c>
      <c r="D10" s="35" t="s">
        <v>156</v>
      </c>
      <c r="E10" s="36"/>
      <c r="F10" s="34"/>
      <c r="G10" s="37">
        <v>-19081489</v>
      </c>
      <c r="H10" s="34"/>
      <c r="I10" s="37">
        <v>-18911823.85</v>
      </c>
      <c r="J10" s="34"/>
      <c r="K10" s="65">
        <f t="shared" si="0"/>
        <v>99.11083904405994</v>
      </c>
      <c r="L10" s="34"/>
    </row>
    <row r="11" spans="1:12" ht="29.25" customHeight="1">
      <c r="A11" s="66" t="s">
        <v>157</v>
      </c>
      <c r="B11" s="67"/>
      <c r="C11" s="23">
        <v>710</v>
      </c>
      <c r="D11" s="35" t="s">
        <v>158</v>
      </c>
      <c r="E11" s="36"/>
      <c r="F11" s="34"/>
      <c r="G11" s="37">
        <v>-19081489</v>
      </c>
      <c r="H11" s="34"/>
      <c r="I11" s="37">
        <v>-18911823.85</v>
      </c>
      <c r="J11" s="34"/>
      <c r="K11" s="65">
        <f t="shared" si="0"/>
        <v>99.11083904405994</v>
      </c>
      <c r="L11" s="34"/>
    </row>
    <row r="12" spans="1:12" ht="25.5" customHeight="1">
      <c r="A12" s="66" t="s">
        <v>159</v>
      </c>
      <c r="B12" s="67"/>
      <c r="C12" s="23">
        <v>710</v>
      </c>
      <c r="D12" s="35" t="s">
        <v>160</v>
      </c>
      <c r="E12" s="36"/>
      <c r="F12" s="34"/>
      <c r="G12" s="37">
        <v>-19081489</v>
      </c>
      <c r="H12" s="34"/>
      <c r="I12" s="37">
        <v>-18911823.85</v>
      </c>
      <c r="J12" s="34"/>
      <c r="K12" s="65">
        <f t="shared" si="0"/>
        <v>99.11083904405994</v>
      </c>
      <c r="L12" s="34"/>
    </row>
    <row r="13" spans="1:12" ht="28.5" customHeight="1">
      <c r="A13" s="66" t="s">
        <v>161</v>
      </c>
      <c r="B13" s="67"/>
      <c r="C13" s="23">
        <v>720</v>
      </c>
      <c r="D13" s="35" t="s">
        <v>162</v>
      </c>
      <c r="E13" s="36"/>
      <c r="F13" s="34"/>
      <c r="G13" s="37">
        <v>20009674.19</v>
      </c>
      <c r="H13" s="34"/>
      <c r="I13" s="37">
        <v>20098046.5</v>
      </c>
      <c r="J13" s="34"/>
      <c r="K13" s="65">
        <f t="shared" si="0"/>
        <v>100.4416479207051</v>
      </c>
      <c r="L13" s="34"/>
    </row>
    <row r="14" spans="1:12" ht="26.25" customHeight="1">
      <c r="A14" s="66" t="s">
        <v>163</v>
      </c>
      <c r="B14" s="67"/>
      <c r="C14" s="23">
        <v>720</v>
      </c>
      <c r="D14" s="35" t="s">
        <v>164</v>
      </c>
      <c r="E14" s="36"/>
      <c r="F14" s="34"/>
      <c r="G14" s="37">
        <v>20009674.19</v>
      </c>
      <c r="H14" s="34"/>
      <c r="I14" s="37">
        <v>20098046.5</v>
      </c>
      <c r="J14" s="34"/>
      <c r="K14" s="65">
        <f t="shared" si="0"/>
        <v>100.4416479207051</v>
      </c>
      <c r="L14" s="34"/>
    </row>
    <row r="15" spans="1:12" ht="27.75" customHeight="1">
      <c r="A15" s="66" t="s">
        <v>165</v>
      </c>
      <c r="B15" s="67"/>
      <c r="C15" s="23">
        <v>720</v>
      </c>
      <c r="D15" s="35" t="s">
        <v>166</v>
      </c>
      <c r="E15" s="36"/>
      <c r="F15" s="34"/>
      <c r="G15" s="37">
        <v>20009674.19</v>
      </c>
      <c r="H15" s="34"/>
      <c r="I15" s="37">
        <v>20098046.5</v>
      </c>
      <c r="J15" s="34"/>
      <c r="K15" s="65">
        <f t="shared" si="0"/>
        <v>100.4416479207051</v>
      </c>
      <c r="L15" s="34"/>
    </row>
    <row r="16" spans="1:12" ht="37.5" customHeight="1">
      <c r="A16" s="33" t="s">
        <v>167</v>
      </c>
      <c r="B16" s="34"/>
      <c r="C16" s="23">
        <v>720</v>
      </c>
      <c r="D16" s="35" t="s">
        <v>168</v>
      </c>
      <c r="E16" s="36"/>
      <c r="F16" s="34"/>
      <c r="G16" s="37">
        <v>20009674.19</v>
      </c>
      <c r="H16" s="34"/>
      <c r="I16" s="37">
        <v>20098046.5</v>
      </c>
      <c r="J16" s="34"/>
      <c r="K16" s="65">
        <f t="shared" si="0"/>
        <v>100.4416479207051</v>
      </c>
      <c r="L16" s="34"/>
    </row>
    <row r="17" spans="1:12" ht="18" customHeight="1">
      <c r="A17" s="62"/>
      <c r="B17" s="27"/>
      <c r="C17" s="63"/>
      <c r="D17" s="78"/>
      <c r="E17" s="78"/>
      <c r="F17" s="78"/>
      <c r="G17" s="63"/>
      <c r="H17" s="27"/>
      <c r="I17" s="79"/>
      <c r="J17" s="78"/>
      <c r="K17" s="78"/>
      <c r="L17" s="78"/>
    </row>
    <row r="18" spans="1:12" ht="18" customHeight="1">
      <c r="A18" s="63"/>
      <c r="B18" s="27"/>
      <c r="C18" s="64"/>
      <c r="D18" s="27"/>
      <c r="E18" s="27"/>
      <c r="F18" s="27"/>
      <c r="G18" s="63"/>
      <c r="H18" s="27"/>
      <c r="I18" s="64"/>
      <c r="J18" s="78"/>
      <c r="K18" s="78"/>
      <c r="L18" s="78"/>
    </row>
    <row r="19" spans="1:12" ht="18" customHeight="1">
      <c r="A19" s="62"/>
      <c r="B19" s="27"/>
      <c r="C19" s="63"/>
      <c r="D19" s="78"/>
      <c r="E19" s="78"/>
      <c r="F19" s="78"/>
      <c r="G19" s="63"/>
      <c r="H19" s="27"/>
      <c r="I19" s="79"/>
      <c r="J19" s="78"/>
      <c r="K19" s="78"/>
      <c r="L19" s="78"/>
    </row>
    <row r="20" spans="1:12" ht="18" customHeight="1">
      <c r="A20" s="63"/>
      <c r="B20" s="27"/>
      <c r="C20" s="64"/>
      <c r="D20" s="27"/>
      <c r="E20" s="27"/>
      <c r="F20" s="27"/>
      <c r="G20" s="63"/>
      <c r="H20" s="27"/>
      <c r="I20" s="64"/>
      <c r="J20" s="78"/>
      <c r="K20" s="78"/>
      <c r="L20" s="78"/>
    </row>
    <row r="21" spans="1:12" ht="27" customHeight="1">
      <c r="A21" s="62"/>
      <c r="B21" s="27"/>
      <c r="C21" s="63"/>
      <c r="D21" s="78"/>
      <c r="E21" s="78"/>
      <c r="F21" s="78"/>
      <c r="G21" s="63"/>
      <c r="H21" s="27"/>
      <c r="I21" s="79"/>
      <c r="J21" s="78"/>
      <c r="K21" s="78"/>
      <c r="L21" s="78"/>
    </row>
    <row r="22" spans="1:12" ht="18" customHeight="1">
      <c r="A22" s="63"/>
      <c r="B22" s="27"/>
      <c r="C22" s="64"/>
      <c r="D22" s="27"/>
      <c r="E22" s="27"/>
      <c r="F22" s="27"/>
      <c r="G22" s="63"/>
      <c r="H22" s="27"/>
      <c r="I22" s="64"/>
      <c r="J22" s="78"/>
      <c r="K22" s="78"/>
      <c r="L22" s="78"/>
    </row>
  </sheetData>
  <sheetProtection/>
  <mergeCells count="91">
    <mergeCell ref="A2:K2"/>
    <mergeCell ref="A3:L3"/>
    <mergeCell ref="A4:B4"/>
    <mergeCell ref="D4:F4"/>
    <mergeCell ref="G4:H4"/>
    <mergeCell ref="I4:J4"/>
    <mergeCell ref="K4:L4"/>
    <mergeCell ref="A6:B6"/>
    <mergeCell ref="D6:F6"/>
    <mergeCell ref="G6:H6"/>
    <mergeCell ref="I6:J6"/>
    <mergeCell ref="K6:L6"/>
    <mergeCell ref="A5:B5"/>
    <mergeCell ref="D5:F5"/>
    <mergeCell ref="G5:H5"/>
    <mergeCell ref="I5:J5"/>
    <mergeCell ref="K5:L5"/>
    <mergeCell ref="A8:B8"/>
    <mergeCell ref="D8:F8"/>
    <mergeCell ref="G8:H8"/>
    <mergeCell ref="I8:J8"/>
    <mergeCell ref="K8:L8"/>
    <mergeCell ref="A7:B7"/>
    <mergeCell ref="D7:F7"/>
    <mergeCell ref="G7:H7"/>
    <mergeCell ref="I7:J7"/>
    <mergeCell ref="K7:L7"/>
    <mergeCell ref="A10:B10"/>
    <mergeCell ref="D10:F10"/>
    <mergeCell ref="G10:H10"/>
    <mergeCell ref="I10:J10"/>
    <mergeCell ref="K10:L10"/>
    <mergeCell ref="A9:B9"/>
    <mergeCell ref="D9:F9"/>
    <mergeCell ref="G9:H9"/>
    <mergeCell ref="I9:J9"/>
    <mergeCell ref="K9:L9"/>
    <mergeCell ref="A12:B12"/>
    <mergeCell ref="D12:F12"/>
    <mergeCell ref="G12:H12"/>
    <mergeCell ref="I12:J12"/>
    <mergeCell ref="K12:L12"/>
    <mergeCell ref="A11:B11"/>
    <mergeCell ref="D11:F11"/>
    <mergeCell ref="G11:H11"/>
    <mergeCell ref="I11:J11"/>
    <mergeCell ref="K11:L11"/>
    <mergeCell ref="A14:B14"/>
    <mergeCell ref="D14:F14"/>
    <mergeCell ref="G14:H14"/>
    <mergeCell ref="I14:J14"/>
    <mergeCell ref="K14:L14"/>
    <mergeCell ref="A13:B13"/>
    <mergeCell ref="D13:F13"/>
    <mergeCell ref="G13:H13"/>
    <mergeCell ref="I13:J13"/>
    <mergeCell ref="K13:L13"/>
    <mergeCell ref="A16:B16"/>
    <mergeCell ref="D16:F16"/>
    <mergeCell ref="G16:H16"/>
    <mergeCell ref="I16:J16"/>
    <mergeCell ref="K16:L16"/>
    <mergeCell ref="A15:B15"/>
    <mergeCell ref="D15:F15"/>
    <mergeCell ref="G15:H15"/>
    <mergeCell ref="I15:J15"/>
    <mergeCell ref="K15:L15"/>
    <mergeCell ref="A17:B17"/>
    <mergeCell ref="C17:F17"/>
    <mergeCell ref="G17:H17"/>
    <mergeCell ref="I17:L17"/>
    <mergeCell ref="A18:B18"/>
    <mergeCell ref="C18:F18"/>
    <mergeCell ref="G18:H18"/>
    <mergeCell ref="I18:L18"/>
    <mergeCell ref="A19:B19"/>
    <mergeCell ref="C19:F19"/>
    <mergeCell ref="G19:H19"/>
    <mergeCell ref="I19:L19"/>
    <mergeCell ref="A20:B20"/>
    <mergeCell ref="C20:F20"/>
    <mergeCell ref="G20:H20"/>
    <mergeCell ref="I20:L20"/>
    <mergeCell ref="A21:B21"/>
    <mergeCell ref="C21:F21"/>
    <mergeCell ref="G21:H21"/>
    <mergeCell ref="I21:L21"/>
    <mergeCell ref="A22:B22"/>
    <mergeCell ref="C22:F22"/>
    <mergeCell ref="G22:H22"/>
    <mergeCell ref="I22:L22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cp:lastPrinted>2017-03-27T06:30:30Z</cp:lastPrinted>
  <dcterms:created xsi:type="dcterms:W3CDTF">2017-03-25T09:56:26Z</dcterms:created>
  <dcterms:modified xsi:type="dcterms:W3CDTF">2017-05-05T08:40:03Z</dcterms:modified>
  <cp:category/>
  <cp:version/>
  <cp:contentType/>
  <cp:contentStatus/>
</cp:coreProperties>
</file>