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'Лист2'!$1:$3</definedName>
    <definedName name="_xlnm.Print_Titles" localSheetId="2">'Лист3'!$1:$3</definedName>
  </definedNames>
  <calcPr fullCalcOnLoad="1"/>
</workbook>
</file>

<file path=xl/sharedStrings.xml><?xml version="1.0" encoding="utf-8"?>
<sst xmlns="http://schemas.openxmlformats.org/spreadsheetml/2006/main" count="220" uniqueCount="145">
  <si>
    <t/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</si>
  <si>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</si>
  <si>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</si>
  <si>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</si>
  <si>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</si>
  <si>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</si>
  <si>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</si>
  <si>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</si>
  <si>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</si>
  <si>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</si>
  <si>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</si>
  <si>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</si>
  <si>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 xml:space="preserve"> НАЛОГОВЫЕ И НЕНАЛОГОВЫЕ ДОХОДЫ</t>
  </si>
  <si>
    <t>010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</si>
  <si>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</si>
  <si>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</si>
  <si>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</si>
  <si>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</si>
  <si>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</si>
  <si>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</si>
  <si>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</si>
  <si>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</si>
  <si>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</si>
  <si>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</si>
  <si>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</si>
  <si>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</si>
  <si>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</si>
  <si>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</si>
  <si>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</si>
  <si>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</si>
  <si>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</si>
  <si>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</si>
  <si>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</si>
  <si>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</si>
  <si>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</si>
  <si>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-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</si>
  <si>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</si>
  <si>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</si>
  <si>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</si>
  <si>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</si>
  <si>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</si>
  <si>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</si>
  <si>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ПРОДАЖИ МАТЕРИАЛЬНЫХ И НЕМАТЕРИАЛЬНЫХ АКТИВОВ</t>
  </si>
  <si>
    <t>000 1 14 00000 00 0000 000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</si>
  <si>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</si>
  <si>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</si>
  <si>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</si>
  <si>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</si>
  <si>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</si>
  <si>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</si>
  <si>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</si>
  <si>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</si>
  <si>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</si>
  <si>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</si>
  <si>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поселений на реализацию федеральных целевых программ</t>
  </si>
  <si>
    <t>000 2 02 02051 13 0000 151</t>
  </si>
  <si>
    <t>Прочие субсидии</t>
  </si>
  <si>
    <t>000 2 02 02999 00 0000 151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</si>
  <si>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</si>
  <si>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</si>
  <si>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Код расхода по бюджетной классификации</t>
  </si>
  <si>
    <t>Расходы бюджета -  всего, в том числе:</t>
  </si>
  <si>
    <t>200</t>
  </si>
  <si>
    <t>Х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</si>
  <si>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</si>
  <si>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</si>
  <si>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</si>
  <si>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</si>
  <si>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</si>
  <si>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</si>
  <si>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</si>
  <si>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</si>
  <si>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безопасность и правоохранительная деятельность</t>
  </si>
  <si>
    <t>000 0300 0000000 000 000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</si>
  <si>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</si>
  <si>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</si>
  <si>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</si>
  <si>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</si>
  <si>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</si>
  <si>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</si>
  <si>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</si>
  <si>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</si>
  <si>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</si>
  <si>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</si>
  <si>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</si>
  <si>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</si>
  <si>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</si>
  <si>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</si>
  <si>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</si>
  <si>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</si>
  <si>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</si>
  <si>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</si>
  <si>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Образование</t>
  </si>
  <si>
    <t>000 0700 0000000 000 000</t>
  </si>
  <si>
    <t>Культура и кинематография</t>
  </si>
  <si>
    <t>000 0800 0000000 000 000</t>
  </si>
  <si>
    <t>Культура</t>
  </si>
  <si>
    <t>000 0801 0000000 000 000</t>
  </si>
  <si>
    <t>Социальная политика</t>
  </si>
  <si>
    <t>000 1000 0000000 000 000</t>
  </si>
  <si>
    <t>Социальное обеспечение населения</t>
  </si>
  <si>
    <t>000 1003 0000000 000 000</t>
  </si>
  <si>
    <t>Физическая культура и спорт</t>
  </si>
  <si>
    <t>000 1100 0000000 000 000</t>
  </si>
  <si>
    <t xml:space="preserve">Физическая культура </t>
  </si>
  <si>
    <t>000 1101 0000000 000 000</t>
  </si>
  <si>
    <t>Результат исполнения бюджета (дефецит/профицит)</t>
  </si>
  <si>
    <t>450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</si>
  <si>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</si>
  <si>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</si>
  <si>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</si>
  <si>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</si>
  <si>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</si>
  <si>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</si>
  <si>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</si>
  <si>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</si>
  <si>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</si>
  <si>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</si>
  <si>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</si>
  <si>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</si>
  <si>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</si>
  <si>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</si>
  <si>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</si>
  <si>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</si>
  <si>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</si>
  <si>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</si>
  <si>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</si>
  <si>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</si>
  <si>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</si>
  <si>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</si>
  <si>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</si>
  <si>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</si>
  <si>
    <t>% исполнения</t>
  </si>
  <si>
    <t>руб.</t>
  </si>
  <si>
    <t xml:space="preserve">      Приложение №1                            к Решению Собрания депутатов поселка Глушково Глушковского района Курской области "Об утверждении отчета об исполнении бюджета муниципального образования "поселок Глушково" Глушковского района Курской области за 2015 год от 31.03.2016 г. № 14</t>
  </si>
  <si>
    <t>Приложение № 2                                 к Решению Собрания депутатов поселка Глушково Глушковского района Курской области "Об утверждении отчета об исполнении бюджета муниципального образования "поселок Глушково" Глушковского района Курской области за 2015 год от 31.03.2016 г. № 14</t>
  </si>
  <si>
    <t xml:space="preserve">Распределение расходов бюджета муниципального образования "поселок Глушково" Глушковского района Курской области за 2015 год </t>
  </si>
  <si>
    <t>Поступление доходов в бюджет муниципального образования поселок Глушково Глушковского района Курской области за         2015  год</t>
  </si>
  <si>
    <t>Источники внутреннего финансирования дефицита бюджета муниципального образования "поселок Глушково" Глушковского района Курской области за 2015 год</t>
  </si>
  <si>
    <t>Приложение № 3                                                к Решению Собрания депутатов поселка Глушково Глушковского района Курской области "Об утверждении отчета об исполнении бюджета муниципального образования "поселок Глушково" Глушковского района Курской области за 2015 год от 31.03.2016 г. № 14</t>
  </si>
  <si>
    <t>Доходы бюджета - Всего</t>
  </si>
  <si>
    <t>8 50 00000 00 0000 000</t>
  </si>
  <si>
    <t>  16 539 986,00</t>
  </si>
  <si>
    <t>  16 318 752,47</t>
  </si>
  <si>
    <t>    98,66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</si>
</sst>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1"/>
      <color indexed="8"/>
      <name val="Calibri"/>
      <family val="2"/>
    </font>
    <font>
      <sz val="11"/>
      <name val="Calibri"/>
      <family val="0"/>
    </font>
    <font>
      <sz val="14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b/>
      <sz val="7"/>
      <color indexed="8"/>
      <name val="Arial"/>
      <family val="0"/>
    </font>
    <font>
      <b/>
      <sz val="14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sz val="7"/>
      <color rgb="FF000000"/>
      <name val="Arial"/>
      <family val="0"/>
    </font>
    <font>
      <sz val="10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4"/>
      <color rgb="FF000000"/>
      <name val="Arial"/>
      <family val="2"/>
    </font>
    <font>
      <b/>
      <sz val="7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1" fillId="0" borderId="0" xfId="0" applyFont="1" applyFill="1" applyBorder="1" applyAlignment="1">
      <alignment/>
    </xf>
    <xf numFmtId="0" fontId="47" fillId="0" borderId="0" xfId="33" applyNumberFormat="1" applyFont="1" applyFill="1" applyBorder="1" applyAlignment="1">
      <alignment horizontal="right" vertical="center" wrapText="1" readingOrder="1"/>
      <protection/>
    </xf>
    <xf numFmtId="0" fontId="48" fillId="0" borderId="10" xfId="33" applyNumberFormat="1" applyFont="1" applyFill="1" applyBorder="1" applyAlignment="1">
      <alignment horizontal="center" vertical="center" wrapText="1" readingOrder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12" xfId="33" applyNumberFormat="1" applyFont="1" applyFill="1" applyBorder="1" applyAlignment="1">
      <alignment horizontal="center" vertical="center" wrapText="1" readingOrder="1"/>
      <protection/>
    </xf>
    <xf numFmtId="0" fontId="48" fillId="0" borderId="13" xfId="33" applyNumberFormat="1" applyFont="1" applyFill="1" applyBorder="1" applyAlignment="1">
      <alignment horizontal="center" vertical="center" wrapText="1" readingOrder="1"/>
      <protection/>
    </xf>
    <xf numFmtId="0" fontId="48" fillId="0" borderId="14" xfId="33" applyNumberFormat="1" applyFont="1" applyFill="1" applyBorder="1" applyAlignment="1">
      <alignment horizontal="center" vertical="center" wrapText="1" readingOrder="1"/>
      <protection/>
    </xf>
    <xf numFmtId="0" fontId="48" fillId="0" borderId="15" xfId="33" applyNumberFormat="1" applyFont="1" applyFill="1" applyBorder="1" applyAlignment="1">
      <alignment horizontal="left" wrapText="1" readingOrder="1"/>
      <protection/>
    </xf>
    <xf numFmtId="0" fontId="48" fillId="0" borderId="16" xfId="33" applyNumberFormat="1" applyFont="1" applyFill="1" applyBorder="1" applyAlignment="1">
      <alignment horizontal="center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9" fillId="0" borderId="16" xfId="33" applyNumberFormat="1" applyFont="1" applyFill="1" applyBorder="1" applyAlignment="1">
      <alignment horizontal="right" wrapText="1" readingOrder="1"/>
      <protection/>
    </xf>
    <xf numFmtId="0" fontId="48" fillId="0" borderId="0" xfId="33" applyNumberFormat="1" applyFont="1" applyFill="1" applyBorder="1" applyAlignment="1">
      <alignment horizontal="left" vertical="center" wrapText="1" readingOrder="1"/>
      <protection/>
    </xf>
    <xf numFmtId="0" fontId="48" fillId="0" borderId="17" xfId="33" applyNumberFormat="1" applyFont="1" applyFill="1" applyBorder="1" applyAlignment="1">
      <alignment horizontal="center" vertical="center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1" fillId="0" borderId="0" xfId="33" applyNumberFormat="1" applyFont="1" applyFill="1" applyBorder="1" applyAlignment="1">
      <alignment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48" fillId="0" borderId="18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left" vertical="center" wrapText="1" readingOrder="1"/>
      <protection/>
    </xf>
    <xf numFmtId="0" fontId="47" fillId="0" borderId="0" xfId="33" applyNumberFormat="1" applyFont="1" applyFill="1" applyBorder="1" applyAlignment="1">
      <alignment horizontal="left" vertical="center" wrapText="1" readingOrder="1"/>
      <protection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0" fontId="52" fillId="0" borderId="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48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0" xfId="33" applyNumberFormat="1" applyFont="1" applyFill="1" applyBorder="1" applyAlignment="1">
      <alignment horizontal="center" vertical="top" wrapText="1" readingOrder="1"/>
      <protection/>
    </xf>
    <xf numFmtId="0" fontId="48" fillId="0" borderId="19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48" fillId="0" borderId="22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48" fillId="0" borderId="0" xfId="33" applyNumberFormat="1" applyFont="1" applyFill="1" applyBorder="1" applyAlignment="1">
      <alignment horizontal="left" vertical="top" wrapText="1" readingOrder="1"/>
      <protection/>
    </xf>
    <xf numFmtId="0" fontId="48" fillId="0" borderId="0" xfId="33" applyNumberFormat="1" applyFont="1" applyFill="1" applyBorder="1" applyAlignment="1">
      <alignment horizontal="left" vertical="top" wrapText="1" readingOrder="1"/>
      <protection/>
    </xf>
    <xf numFmtId="0" fontId="2" fillId="0" borderId="0" xfId="0" applyFont="1" applyFill="1" applyBorder="1" applyAlignment="1">
      <alignment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1" fillId="0" borderId="25" xfId="33" applyNumberFormat="1" applyFont="1" applyFill="1" applyBorder="1" applyAlignment="1">
      <alignment vertical="top" wrapText="1"/>
      <protection/>
    </xf>
    <xf numFmtId="0" fontId="50" fillId="0" borderId="0" xfId="33" applyNumberFormat="1" applyFont="1" applyFill="1" applyBorder="1" applyAlignment="1">
      <alignment horizontal="left" vertical="top" wrapText="1" readingOrder="1"/>
      <protection/>
    </xf>
    <xf numFmtId="0" fontId="3" fillId="0" borderId="0" xfId="0" applyFont="1" applyFill="1" applyBorder="1" applyAlignment="1">
      <alignment horizontal="right"/>
    </xf>
    <xf numFmtId="0" fontId="48" fillId="0" borderId="26" xfId="33" applyNumberFormat="1" applyFont="1" applyFill="1" applyBorder="1" applyAlignment="1">
      <alignment horizontal="center" vertical="center" wrapText="1" readingOrder="1"/>
      <protection/>
    </xf>
    <xf numFmtId="165" fontId="49" fillId="0" borderId="16" xfId="33" applyNumberFormat="1" applyFont="1" applyFill="1" applyBorder="1" applyAlignment="1">
      <alignment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48" fillId="0" borderId="17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48" fillId="0" borderId="16" xfId="33" applyNumberFormat="1" applyFont="1" applyFill="1" applyBorder="1" applyAlignment="1">
      <alignment horizontal="left" wrapText="1" readingOrder="1"/>
      <protection/>
    </xf>
    <xf numFmtId="0" fontId="48" fillId="0" borderId="16" xfId="33" applyNumberFormat="1" applyFont="1" applyFill="1" applyBorder="1" applyAlignment="1">
      <alignment horizontal="center" wrapText="1" readingOrder="1"/>
      <protection/>
    </xf>
    <xf numFmtId="2" fontId="49" fillId="0" borderId="16" xfId="33" applyNumberFormat="1" applyFont="1" applyFill="1" applyBorder="1" applyAlignment="1">
      <alignment horizontal="right" wrapText="1" readingOrder="1"/>
      <protection/>
    </xf>
    <xf numFmtId="2" fontId="1" fillId="0" borderId="28" xfId="33" applyNumberFormat="1" applyFont="1" applyFill="1" applyBorder="1" applyAlignment="1">
      <alignment vertical="top" wrapText="1"/>
      <protection/>
    </xf>
    <xf numFmtId="2" fontId="1" fillId="0" borderId="27" xfId="33" applyNumberFormat="1" applyFont="1" applyFill="1" applyBorder="1" applyAlignment="1">
      <alignment vertical="top" wrapText="1"/>
      <protection/>
    </xf>
    <xf numFmtId="0" fontId="48" fillId="0" borderId="10" xfId="33" applyNumberFormat="1" applyFont="1" applyFill="1" applyBorder="1" applyAlignment="1">
      <alignment horizontal="center" vertical="center" wrapText="1" readingOrder="1"/>
      <protection/>
    </xf>
    <xf numFmtId="0" fontId="49" fillId="0" borderId="16" xfId="33" applyNumberFormat="1" applyFont="1" applyFill="1" applyBorder="1" applyAlignment="1">
      <alignment horizontal="right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9" fillId="0" borderId="16" xfId="33" applyNumberFormat="1" applyFont="1" applyFill="1" applyBorder="1" applyAlignment="1">
      <alignment horizontal="center" wrapText="1" readingOrder="1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48" fillId="0" borderId="17" xfId="33" applyNumberFormat="1" applyFont="1" applyFill="1" applyBorder="1" applyAlignment="1">
      <alignment horizontal="center" vertical="center" wrapText="1" readingOrder="1"/>
      <protection/>
    </xf>
    <xf numFmtId="165" fontId="54" fillId="0" borderId="16" xfId="33" applyNumberFormat="1" applyFont="1" applyFill="1" applyBorder="1" applyAlignment="1">
      <alignment horizontal="right" wrapText="1" readingOrder="1"/>
      <protection/>
    </xf>
    <xf numFmtId="0" fontId="48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48" fillId="0" borderId="13" xfId="33" applyNumberFormat="1" applyFont="1" applyFill="1" applyBorder="1" applyAlignment="1">
      <alignment horizontal="center" vertical="center" wrapText="1" readingOrder="1"/>
      <protection/>
    </xf>
    <xf numFmtId="0" fontId="48" fillId="0" borderId="14" xfId="33" applyNumberFormat="1" applyFont="1" applyFill="1" applyBorder="1" applyAlignment="1">
      <alignment horizontal="center" vertical="center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48" fillId="0" borderId="15" xfId="33" applyNumberFormat="1" applyFont="1" applyFill="1" applyBorder="1" applyAlignment="1">
      <alignment horizontal="left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48" fillId="0" borderId="18" xfId="33" applyNumberFormat="1" applyFont="1" applyFill="1" applyBorder="1" applyAlignment="1">
      <alignment horizontal="left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48" fillId="0" borderId="18" xfId="33" applyNumberFormat="1" applyFont="1" applyFill="1" applyBorder="1" applyAlignment="1">
      <alignment horizontal="center" wrapText="1" readingOrder="1"/>
      <protection/>
    </xf>
    <xf numFmtId="165" fontId="49" fillId="0" borderId="18" xfId="33" applyNumberFormat="1" applyFont="1" applyFill="1" applyBorder="1" applyAlignment="1">
      <alignment horizontal="right" wrapText="1" readingOrder="1"/>
      <protection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48" fillId="0" borderId="0" xfId="33" applyNumberFormat="1" applyFont="1" applyFill="1" applyBorder="1" applyAlignment="1">
      <alignment horizontal="center" vertical="top" wrapText="1" readingOrder="1"/>
      <protection/>
    </xf>
    <xf numFmtId="0" fontId="55" fillId="0" borderId="0" xfId="33" applyNumberFormat="1" applyFont="1" applyFill="1" applyBorder="1" applyAlignment="1">
      <alignment horizontal="center" vertical="top" wrapText="1" readingOrder="1"/>
      <protection/>
    </xf>
    <xf numFmtId="0" fontId="48" fillId="0" borderId="16" xfId="33" applyNumberFormat="1" applyFont="1" applyFill="1" applyBorder="1" applyAlignment="1">
      <alignment horizontal="center" wrapText="1" readingOrder="1"/>
      <protection/>
    </xf>
    <xf numFmtId="0" fontId="48" fillId="0" borderId="37" xfId="0" applyFont="1" applyFill="1" applyBorder="1" applyAlignment="1">
      <alignment/>
    </xf>
    <xf numFmtId="0" fontId="48" fillId="0" borderId="38" xfId="0" applyFont="1" applyFill="1" applyBorder="1" applyAlignment="1">
      <alignment/>
    </xf>
    <xf numFmtId="0" fontId="48" fillId="0" borderId="38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showGridLines="0" tabSelected="1" zoomScalePageLayoutView="0" workbookViewId="0" topLeftCell="A1">
      <selection activeCell="E18" sqref="E18"/>
    </sheetView>
  </sheetViews>
  <sheetFormatPr defaultColWidth="9.140625" defaultRowHeight="15"/>
  <cols>
    <col min="1" max="1" width="0.5625" style="0" customWidth="1"/>
    <col min="2" max="2" width="29.28125" style="0" customWidth="1"/>
    <col min="3" max="3" width="5.7109375" style="0" customWidth="1"/>
    <col min="4" max="4" width="20.7109375" style="0" customWidth="1"/>
    <col min="5" max="5" width="10.140625" style="0" customWidth="1"/>
    <col min="6" max="6" width="11.7109375" style="0" customWidth="1"/>
    <col min="7" max="7" width="16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21"/>
      <c r="C1" s="22"/>
      <c r="D1" s="22"/>
      <c r="E1" s="22"/>
      <c r="F1" s="22"/>
      <c r="G1" s="22"/>
      <c r="H1" s="22"/>
    </row>
    <row r="2" spans="2:8" ht="15">
      <c r="B2" s="14"/>
      <c r="C2" s="14"/>
      <c r="D2" s="14"/>
      <c r="E2" s="14"/>
      <c r="F2" s="14"/>
      <c r="G2" s="23"/>
      <c r="H2" s="24"/>
    </row>
    <row r="3" spans="2:8" ht="15">
      <c r="B3" s="14"/>
      <c r="C3" s="14"/>
      <c r="D3" s="14"/>
      <c r="E3" s="14"/>
      <c r="F3" s="26" t="s">
        <v>134</v>
      </c>
      <c r="G3" s="27"/>
      <c r="H3" s="16"/>
    </row>
    <row r="4" spans="2:8" ht="15">
      <c r="B4" s="25"/>
      <c r="C4" s="22"/>
      <c r="D4" s="22"/>
      <c r="E4" s="22"/>
      <c r="F4" s="27"/>
      <c r="G4" s="27"/>
      <c r="H4" s="15"/>
    </row>
    <row r="5" spans="2:8" ht="131.25" customHeight="1">
      <c r="B5" s="11"/>
      <c r="C5" s="11"/>
      <c r="D5" s="14"/>
      <c r="E5" s="14"/>
      <c r="F5" s="27"/>
      <c r="G5" s="27"/>
      <c r="H5" s="15"/>
    </row>
    <row r="6" spans="2:8" ht="15" hidden="1">
      <c r="B6" s="11"/>
      <c r="C6" s="25"/>
      <c r="D6" s="24"/>
      <c r="E6" s="24"/>
      <c r="F6" s="1"/>
      <c r="G6" s="17"/>
      <c r="H6" s="15"/>
    </row>
    <row r="7" spans="2:8" ht="15" hidden="1">
      <c r="B7" s="31"/>
      <c r="C7" s="22"/>
      <c r="D7" s="32"/>
      <c r="E7" s="24"/>
      <c r="F7" s="1"/>
      <c r="G7" s="33"/>
      <c r="H7" s="24"/>
    </row>
    <row r="8" spans="2:8" ht="15">
      <c r="B8" s="28" t="s">
        <v>137</v>
      </c>
      <c r="C8" s="28"/>
      <c r="D8" s="28"/>
      <c r="E8" s="28"/>
      <c r="F8" s="28"/>
      <c r="G8" s="28"/>
      <c r="H8" s="28"/>
    </row>
    <row r="9" spans="2:8" ht="42" customHeight="1">
      <c r="B9" s="28"/>
      <c r="C9" s="28"/>
      <c r="D9" s="28"/>
      <c r="E9" s="28"/>
      <c r="F9" s="28"/>
      <c r="G9" s="28"/>
      <c r="H9" s="28"/>
    </row>
    <row r="10" ht="7.5" customHeight="1"/>
    <row r="11" spans="2:8" ht="15" customHeight="1">
      <c r="B11" s="29" t="s">
        <v>133</v>
      </c>
      <c r="C11" s="30"/>
      <c r="D11" s="30"/>
      <c r="E11" s="30"/>
      <c r="F11" s="30"/>
      <c r="G11" s="30"/>
      <c r="H11" s="30"/>
    </row>
    <row r="12" ht="2.25" customHeight="1"/>
    <row r="13" spans="2:7" ht="45">
      <c r="B13" s="2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12" t="s">
        <v>132</v>
      </c>
    </row>
    <row r="14" spans="2:7" ht="16.5" customHeight="1" thickBot="1" thickTop="1">
      <c r="B14" s="4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6" t="s">
        <v>11</v>
      </c>
    </row>
    <row r="15" spans="2:7" ht="16.5" customHeight="1" thickBot="1" thickTop="1">
      <c r="B15" s="87" t="s">
        <v>140</v>
      </c>
      <c r="C15" s="86" t="s">
        <v>13</v>
      </c>
      <c r="D15" s="88" t="s">
        <v>141</v>
      </c>
      <c r="E15" s="89" t="s">
        <v>142</v>
      </c>
      <c r="F15" s="89" t="s">
        <v>143</v>
      </c>
      <c r="G15" s="89" t="s">
        <v>144</v>
      </c>
    </row>
    <row r="16" spans="2:7" ht="23.25">
      <c r="B16" s="7" t="s">
        <v>12</v>
      </c>
      <c r="C16" s="8" t="s">
        <v>13</v>
      </c>
      <c r="D16" s="8" t="s">
        <v>14</v>
      </c>
      <c r="E16" s="9">
        <v>15552930.15</v>
      </c>
      <c r="F16" s="9">
        <v>15534479.05</v>
      </c>
      <c r="G16" s="9">
        <f>F16/E16*100</f>
        <v>99.88136576309384</v>
      </c>
    </row>
    <row r="17" spans="2:7" ht="23.25">
      <c r="B17" s="7" t="s">
        <v>15</v>
      </c>
      <c r="C17" s="8" t="s">
        <v>13</v>
      </c>
      <c r="D17" s="8" t="s">
        <v>16</v>
      </c>
      <c r="E17" s="9">
        <v>5244975.15</v>
      </c>
      <c r="F17" s="9">
        <v>5260484.44</v>
      </c>
      <c r="G17" s="13">
        <f aca="true" t="shared" si="0" ref="G17:G37">F17/E17*100</f>
        <v>100.2956980644608</v>
      </c>
    </row>
    <row r="18" spans="2:7" ht="23.25">
      <c r="B18" s="7" t="s">
        <v>17</v>
      </c>
      <c r="C18" s="8" t="s">
        <v>13</v>
      </c>
      <c r="D18" s="8" t="s">
        <v>18</v>
      </c>
      <c r="E18" s="9">
        <v>5244975.15</v>
      </c>
      <c r="F18" s="9">
        <v>5260484.44</v>
      </c>
      <c r="G18" s="13">
        <f t="shared" si="0"/>
        <v>100.2956980644608</v>
      </c>
    </row>
    <row r="19" spans="2:7" ht="45.75">
      <c r="B19" s="7" t="s">
        <v>19</v>
      </c>
      <c r="C19" s="8" t="s">
        <v>13</v>
      </c>
      <c r="D19" s="8" t="s">
        <v>20</v>
      </c>
      <c r="E19" s="9">
        <v>826629</v>
      </c>
      <c r="F19" s="9">
        <v>791060.44</v>
      </c>
      <c r="G19" s="13">
        <f t="shared" si="0"/>
        <v>95.69715555587814</v>
      </c>
    </row>
    <row r="20" spans="2:7" ht="34.5">
      <c r="B20" s="7" t="s">
        <v>21</v>
      </c>
      <c r="C20" s="8" t="s">
        <v>13</v>
      </c>
      <c r="D20" s="8" t="s">
        <v>22</v>
      </c>
      <c r="E20" s="9">
        <v>826629</v>
      </c>
      <c r="F20" s="9">
        <v>791060.44</v>
      </c>
      <c r="G20" s="13">
        <f t="shared" si="0"/>
        <v>95.69715555587814</v>
      </c>
    </row>
    <row r="21" spans="2:7" ht="23.25">
      <c r="B21" s="7" t="s">
        <v>23</v>
      </c>
      <c r="C21" s="8" t="s">
        <v>13</v>
      </c>
      <c r="D21" s="8" t="s">
        <v>24</v>
      </c>
      <c r="E21" s="9">
        <v>61500</v>
      </c>
      <c r="F21" s="9">
        <v>61464.01</v>
      </c>
      <c r="G21" s="13">
        <f t="shared" si="0"/>
        <v>99.94147967479675</v>
      </c>
    </row>
    <row r="22" spans="2:7" ht="23.25">
      <c r="B22" s="7" t="s">
        <v>25</v>
      </c>
      <c r="C22" s="8" t="s">
        <v>13</v>
      </c>
      <c r="D22" s="8" t="s">
        <v>26</v>
      </c>
      <c r="E22" s="9">
        <v>61500</v>
      </c>
      <c r="F22" s="9">
        <v>61464.01</v>
      </c>
      <c r="G22" s="13">
        <f t="shared" si="0"/>
        <v>99.94147967479675</v>
      </c>
    </row>
    <row r="23" spans="2:7" ht="23.25">
      <c r="B23" s="7" t="s">
        <v>27</v>
      </c>
      <c r="C23" s="8" t="s">
        <v>13</v>
      </c>
      <c r="D23" s="8" t="s">
        <v>28</v>
      </c>
      <c r="E23" s="9">
        <v>7310002</v>
      </c>
      <c r="F23" s="9">
        <v>7311881.24</v>
      </c>
      <c r="G23" s="13">
        <f t="shared" si="0"/>
        <v>100.02570779050404</v>
      </c>
    </row>
    <row r="24" spans="2:7" ht="23.25">
      <c r="B24" s="7" t="s">
        <v>29</v>
      </c>
      <c r="C24" s="8" t="s">
        <v>13</v>
      </c>
      <c r="D24" s="8" t="s">
        <v>30</v>
      </c>
      <c r="E24" s="9">
        <v>678262</v>
      </c>
      <c r="F24" s="9">
        <v>678261.82</v>
      </c>
      <c r="G24" s="13">
        <f t="shared" si="0"/>
        <v>99.99997346158268</v>
      </c>
    </row>
    <row r="25" spans="2:7" ht="23.25">
      <c r="B25" s="7" t="s">
        <v>31</v>
      </c>
      <c r="C25" s="8" t="s">
        <v>13</v>
      </c>
      <c r="D25" s="8" t="s">
        <v>32</v>
      </c>
      <c r="E25" s="9">
        <v>6631740</v>
      </c>
      <c r="F25" s="9">
        <v>6633619.42</v>
      </c>
      <c r="G25" s="13">
        <f t="shared" si="0"/>
        <v>100.02833977206585</v>
      </c>
    </row>
    <row r="26" spans="2:7" ht="45.75">
      <c r="B26" s="7" t="s">
        <v>33</v>
      </c>
      <c r="C26" s="8" t="s">
        <v>13</v>
      </c>
      <c r="D26" s="8" t="s">
        <v>34</v>
      </c>
      <c r="E26" s="10" t="s">
        <v>35</v>
      </c>
      <c r="F26" s="9">
        <v>-233.54</v>
      </c>
      <c r="G26" s="13"/>
    </row>
    <row r="27" spans="2:7" ht="57">
      <c r="B27" s="7" t="s">
        <v>36</v>
      </c>
      <c r="C27" s="8" t="s">
        <v>13</v>
      </c>
      <c r="D27" s="8" t="s">
        <v>37</v>
      </c>
      <c r="E27" s="9">
        <v>1671823</v>
      </c>
      <c r="F27" s="9">
        <v>1671821.71</v>
      </c>
      <c r="G27" s="13">
        <f t="shared" si="0"/>
        <v>99.99992283872156</v>
      </c>
    </row>
    <row r="28" spans="2:7" ht="90.75">
      <c r="B28" s="7" t="s">
        <v>38</v>
      </c>
      <c r="C28" s="8" t="s">
        <v>13</v>
      </c>
      <c r="D28" s="8" t="s">
        <v>39</v>
      </c>
      <c r="E28" s="9">
        <v>590235</v>
      </c>
      <c r="F28" s="9">
        <v>590234.31</v>
      </c>
      <c r="G28" s="13">
        <f t="shared" si="0"/>
        <v>99.99988309741036</v>
      </c>
    </row>
    <row r="29" spans="2:7" ht="113.25">
      <c r="B29" s="7" t="s">
        <v>40</v>
      </c>
      <c r="C29" s="8" t="s">
        <v>13</v>
      </c>
      <c r="D29" s="8" t="s">
        <v>41</v>
      </c>
      <c r="E29" s="9">
        <v>1081588</v>
      </c>
      <c r="F29" s="9">
        <v>1081587.4</v>
      </c>
      <c r="G29" s="13">
        <f t="shared" si="0"/>
        <v>99.99994452601175</v>
      </c>
    </row>
    <row r="30" spans="2:7" ht="34.5">
      <c r="B30" s="7" t="s">
        <v>42</v>
      </c>
      <c r="C30" s="8" t="s">
        <v>13</v>
      </c>
      <c r="D30" s="8" t="s">
        <v>43</v>
      </c>
      <c r="E30" s="9">
        <v>438001</v>
      </c>
      <c r="F30" s="9">
        <v>438000.75</v>
      </c>
      <c r="G30" s="13">
        <f t="shared" si="0"/>
        <v>99.99994292250474</v>
      </c>
    </row>
    <row r="31" spans="2:7" ht="23.25">
      <c r="B31" s="7" t="s">
        <v>44</v>
      </c>
      <c r="C31" s="8" t="s">
        <v>13</v>
      </c>
      <c r="D31" s="8" t="s">
        <v>45</v>
      </c>
      <c r="E31" s="9">
        <v>987055.85</v>
      </c>
      <c r="F31" s="9">
        <v>784273.42</v>
      </c>
      <c r="G31" s="13">
        <f t="shared" si="0"/>
        <v>79.45583018427985</v>
      </c>
    </row>
    <row r="32" spans="2:7" ht="45.75">
      <c r="B32" s="7" t="s">
        <v>46</v>
      </c>
      <c r="C32" s="8" t="s">
        <v>13</v>
      </c>
      <c r="D32" s="8" t="s">
        <v>47</v>
      </c>
      <c r="E32" s="9">
        <v>987055.85</v>
      </c>
      <c r="F32" s="9">
        <v>987055.85</v>
      </c>
      <c r="G32" s="13">
        <f t="shared" si="0"/>
        <v>100</v>
      </c>
    </row>
    <row r="33" spans="2:7" ht="34.5">
      <c r="B33" s="7" t="s">
        <v>48</v>
      </c>
      <c r="C33" s="8" t="s">
        <v>13</v>
      </c>
      <c r="D33" s="8" t="s">
        <v>49</v>
      </c>
      <c r="E33" s="9">
        <v>543468.85</v>
      </c>
      <c r="F33" s="9">
        <v>543468.85</v>
      </c>
      <c r="G33" s="13">
        <f t="shared" si="0"/>
        <v>100</v>
      </c>
    </row>
    <row r="34" spans="2:7" ht="34.5">
      <c r="B34" s="7" t="s">
        <v>50</v>
      </c>
      <c r="C34" s="8" t="s">
        <v>13</v>
      </c>
      <c r="D34" s="8" t="s">
        <v>51</v>
      </c>
      <c r="E34" s="9">
        <v>443587</v>
      </c>
      <c r="F34" s="9">
        <v>443587</v>
      </c>
      <c r="G34" s="13">
        <f t="shared" si="0"/>
        <v>100</v>
      </c>
    </row>
    <row r="35" spans="2:7" ht="23.25">
      <c r="B35" s="7" t="s">
        <v>52</v>
      </c>
      <c r="C35" s="8" t="s">
        <v>13</v>
      </c>
      <c r="D35" s="8" t="s">
        <v>53</v>
      </c>
      <c r="E35" s="9">
        <v>80408</v>
      </c>
      <c r="F35" s="9">
        <v>80408</v>
      </c>
      <c r="G35" s="13">
        <f t="shared" si="0"/>
        <v>100</v>
      </c>
    </row>
    <row r="36" spans="2:7" ht="34.5">
      <c r="B36" s="7" t="s">
        <v>54</v>
      </c>
      <c r="C36" s="8" t="s">
        <v>13</v>
      </c>
      <c r="D36" s="8" t="s">
        <v>55</v>
      </c>
      <c r="E36" s="9">
        <v>80408</v>
      </c>
      <c r="F36" s="9">
        <v>80408</v>
      </c>
      <c r="G36" s="13">
        <f t="shared" si="0"/>
        <v>100</v>
      </c>
    </row>
    <row r="37" spans="2:7" ht="23.25">
      <c r="B37" s="7" t="s">
        <v>56</v>
      </c>
      <c r="C37" s="8" t="s">
        <v>13</v>
      </c>
      <c r="D37" s="8" t="s">
        <v>57</v>
      </c>
      <c r="E37" s="9">
        <v>363179</v>
      </c>
      <c r="F37" s="9">
        <v>363179</v>
      </c>
      <c r="G37" s="13">
        <f t="shared" si="0"/>
        <v>100</v>
      </c>
    </row>
    <row r="38" spans="2:7" ht="57">
      <c r="B38" s="18" t="s">
        <v>58</v>
      </c>
      <c r="C38" s="8" t="s">
        <v>13</v>
      </c>
      <c r="D38" s="8" t="s">
        <v>59</v>
      </c>
      <c r="E38" s="10" t="s">
        <v>35</v>
      </c>
      <c r="F38" s="9">
        <v>-202782.43</v>
      </c>
      <c r="G38" s="10" t="s">
        <v>35</v>
      </c>
    </row>
    <row r="39" ht="409.5" customHeight="1" hidden="1"/>
  </sheetData>
  <sheetProtection/>
  <mergeCells count="10">
    <mergeCell ref="B1:H1"/>
    <mergeCell ref="G2:H2"/>
    <mergeCell ref="B4:E4"/>
    <mergeCell ref="F3:G5"/>
    <mergeCell ref="B8:H9"/>
    <mergeCell ref="B11:H11"/>
    <mergeCell ref="C6:E6"/>
    <mergeCell ref="B7:C7"/>
    <mergeCell ref="D7:E7"/>
    <mergeCell ref="G7:H7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3" sqref="B3:Q3"/>
    </sheetView>
  </sheetViews>
  <sheetFormatPr defaultColWidth="9.140625" defaultRowHeight="15"/>
  <cols>
    <col min="1" max="1" width="0.5625" style="0" customWidth="1"/>
    <col min="2" max="2" width="16.8515625" style="0" customWidth="1"/>
    <col min="3" max="3" width="11.421875" style="0" customWidth="1"/>
    <col min="4" max="4" width="4.421875" style="0" customWidth="1"/>
    <col min="5" max="5" width="1.1484375" style="0" customWidth="1"/>
    <col min="6" max="6" width="15.7109375" style="0" customWidth="1"/>
    <col min="7" max="7" width="4.140625" style="0" customWidth="1"/>
    <col min="8" max="8" width="11.7109375" style="0" customWidth="1"/>
    <col min="9" max="9" width="3.421875" style="0" customWidth="1"/>
    <col min="10" max="10" width="13.57421875" style="0" customWidth="1"/>
    <col min="11" max="11" width="1.57421875" style="0" customWidth="1"/>
    <col min="12" max="12" width="0.13671875" style="0" customWidth="1"/>
    <col min="13" max="13" width="0.2890625" style="0" customWidth="1"/>
    <col min="14" max="14" width="8.00390625" style="0" customWidth="1"/>
    <col min="15" max="15" width="4.140625" style="0" hidden="1" customWidth="1"/>
    <col min="16" max="17" width="0.13671875" style="0" hidden="1" customWidth="1"/>
    <col min="18" max="18" width="1.1484375" style="0" customWidth="1"/>
  </cols>
  <sheetData>
    <row r="1" spans="1:14" ht="16.5" customHeight="1">
      <c r="A1" s="45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9:18" ht="114.75" customHeight="1">
      <c r="I2" s="39" t="s">
        <v>135</v>
      </c>
      <c r="J2" s="40"/>
      <c r="K2" s="40"/>
      <c r="L2" s="40"/>
      <c r="M2" s="40"/>
      <c r="N2" s="40"/>
      <c r="O2" s="19"/>
      <c r="P2" s="19"/>
      <c r="Q2" s="19"/>
      <c r="R2" s="19"/>
    </row>
    <row r="3" spans="2:17" ht="53.25" customHeight="1">
      <c r="B3" s="28" t="s">
        <v>136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2:17" ht="17.25" customHeight="1">
      <c r="B4" s="29" t="s">
        <v>133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ht="0" customHeight="1" hidden="1"/>
    <row r="6" spans="2:16" ht="36" customHeight="1">
      <c r="B6" s="47" t="s">
        <v>1</v>
      </c>
      <c r="C6" s="35"/>
      <c r="D6" s="34" t="s">
        <v>2</v>
      </c>
      <c r="E6" s="35"/>
      <c r="F6" s="34" t="s">
        <v>60</v>
      </c>
      <c r="G6" s="35"/>
      <c r="H6" s="34" t="s">
        <v>4</v>
      </c>
      <c r="I6" s="35"/>
      <c r="J6" s="34" t="s">
        <v>5</v>
      </c>
      <c r="K6" s="36"/>
      <c r="L6" s="35"/>
      <c r="M6" s="37" t="s">
        <v>132</v>
      </c>
      <c r="N6" s="36"/>
      <c r="O6" s="36"/>
      <c r="P6" s="38"/>
    </row>
    <row r="7" spans="2:16" ht="11.25" customHeight="1">
      <c r="B7" s="58" t="s">
        <v>6</v>
      </c>
      <c r="C7" s="43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4"/>
      <c r="L7" s="43"/>
      <c r="M7" s="51" t="s">
        <v>11</v>
      </c>
      <c r="N7" s="44"/>
      <c r="O7" s="44"/>
      <c r="P7" s="52"/>
    </row>
    <row r="8" spans="2:16" ht="24.75" customHeight="1">
      <c r="B8" s="53" t="s">
        <v>61</v>
      </c>
      <c r="C8" s="49"/>
      <c r="D8" s="54" t="s">
        <v>62</v>
      </c>
      <c r="E8" s="49"/>
      <c r="F8" s="54" t="s">
        <v>63</v>
      </c>
      <c r="G8" s="49"/>
      <c r="H8" s="48">
        <v>15664780.99</v>
      </c>
      <c r="I8" s="49"/>
      <c r="J8" s="48">
        <v>15590172.38</v>
      </c>
      <c r="K8" s="50"/>
      <c r="L8" s="49"/>
      <c r="M8" s="55">
        <f>J8/H8*100</f>
        <v>99.52371750331123</v>
      </c>
      <c r="N8" s="56"/>
      <c r="O8" s="56"/>
      <c r="P8" s="57"/>
    </row>
    <row r="9" spans="2:16" ht="12.75" customHeight="1">
      <c r="B9" s="53" t="s">
        <v>64</v>
      </c>
      <c r="C9" s="49"/>
      <c r="D9" s="54" t="s">
        <v>62</v>
      </c>
      <c r="E9" s="49"/>
      <c r="F9" s="54" t="s">
        <v>65</v>
      </c>
      <c r="G9" s="49"/>
      <c r="H9" s="48">
        <v>4253845.19</v>
      </c>
      <c r="I9" s="49"/>
      <c r="J9" s="48">
        <v>4253678.59</v>
      </c>
      <c r="K9" s="50"/>
      <c r="L9" s="49"/>
      <c r="M9" s="55">
        <f aca="true" t="shared" si="0" ref="M9:M29">J9/H9*100</f>
        <v>99.99608354341638</v>
      </c>
      <c r="N9" s="56"/>
      <c r="O9" s="56"/>
      <c r="P9" s="57"/>
    </row>
    <row r="10" spans="2:16" ht="48" customHeight="1">
      <c r="B10" s="53" t="s">
        <v>66</v>
      </c>
      <c r="C10" s="49"/>
      <c r="D10" s="54" t="s">
        <v>62</v>
      </c>
      <c r="E10" s="49"/>
      <c r="F10" s="54" t="s">
        <v>67</v>
      </c>
      <c r="G10" s="49"/>
      <c r="H10" s="48">
        <v>508706.2</v>
      </c>
      <c r="I10" s="49"/>
      <c r="J10" s="48">
        <v>508706.2</v>
      </c>
      <c r="K10" s="50"/>
      <c r="L10" s="49"/>
      <c r="M10" s="55">
        <f t="shared" si="0"/>
        <v>100</v>
      </c>
      <c r="N10" s="56"/>
      <c r="O10" s="56"/>
      <c r="P10" s="57"/>
    </row>
    <row r="11" spans="2:16" ht="69" customHeight="1">
      <c r="B11" s="53" t="s">
        <v>68</v>
      </c>
      <c r="C11" s="49"/>
      <c r="D11" s="54" t="s">
        <v>62</v>
      </c>
      <c r="E11" s="49"/>
      <c r="F11" s="54" t="s">
        <v>69</v>
      </c>
      <c r="G11" s="49"/>
      <c r="H11" s="48">
        <v>2519293.8</v>
      </c>
      <c r="I11" s="49"/>
      <c r="J11" s="48">
        <v>2519293.8</v>
      </c>
      <c r="K11" s="50"/>
      <c r="L11" s="49"/>
      <c r="M11" s="55">
        <f t="shared" si="0"/>
        <v>100</v>
      </c>
      <c r="N11" s="56"/>
      <c r="O11" s="56"/>
      <c r="P11" s="57"/>
    </row>
    <row r="12" spans="2:16" ht="23.25" customHeight="1">
      <c r="B12" s="53" t="s">
        <v>70</v>
      </c>
      <c r="C12" s="49"/>
      <c r="D12" s="54" t="s">
        <v>62</v>
      </c>
      <c r="E12" s="49"/>
      <c r="F12" s="54" t="s">
        <v>71</v>
      </c>
      <c r="G12" s="49"/>
      <c r="H12" s="48">
        <v>1225845.19</v>
      </c>
      <c r="I12" s="49"/>
      <c r="J12" s="48">
        <v>1225678.59</v>
      </c>
      <c r="K12" s="50"/>
      <c r="L12" s="49"/>
      <c r="M12" s="55">
        <f t="shared" si="0"/>
        <v>99.98640937686432</v>
      </c>
      <c r="N12" s="56"/>
      <c r="O12" s="56"/>
      <c r="P12" s="57"/>
    </row>
    <row r="13" spans="2:16" ht="25.5" customHeight="1">
      <c r="B13" s="53" t="s">
        <v>72</v>
      </c>
      <c r="C13" s="49"/>
      <c r="D13" s="54" t="s">
        <v>62</v>
      </c>
      <c r="E13" s="49"/>
      <c r="F13" s="54" t="s">
        <v>73</v>
      </c>
      <c r="G13" s="49"/>
      <c r="H13" s="48">
        <v>109162</v>
      </c>
      <c r="I13" s="49"/>
      <c r="J13" s="48">
        <v>89148.38</v>
      </c>
      <c r="K13" s="50"/>
      <c r="L13" s="49"/>
      <c r="M13" s="55">
        <f t="shared" si="0"/>
        <v>81.66612923911252</v>
      </c>
      <c r="N13" s="56"/>
      <c r="O13" s="56"/>
      <c r="P13" s="57"/>
    </row>
    <row r="14" spans="2:16" ht="23.25" customHeight="1">
      <c r="B14" s="53" t="s">
        <v>74</v>
      </c>
      <c r="C14" s="49"/>
      <c r="D14" s="54" t="s">
        <v>62</v>
      </c>
      <c r="E14" s="49"/>
      <c r="F14" s="54" t="s">
        <v>75</v>
      </c>
      <c r="G14" s="49"/>
      <c r="H14" s="48">
        <v>89162</v>
      </c>
      <c r="I14" s="49"/>
      <c r="J14" s="48">
        <v>89148.38</v>
      </c>
      <c r="K14" s="50"/>
      <c r="L14" s="49"/>
      <c r="M14" s="55">
        <f t="shared" si="0"/>
        <v>99.984724434176</v>
      </c>
      <c r="N14" s="56"/>
      <c r="O14" s="56"/>
      <c r="P14" s="57"/>
    </row>
    <row r="15" spans="2:16" ht="36.75" customHeight="1">
      <c r="B15" s="53" t="s">
        <v>76</v>
      </c>
      <c r="C15" s="49"/>
      <c r="D15" s="54" t="s">
        <v>62</v>
      </c>
      <c r="E15" s="49"/>
      <c r="F15" s="54" t="s">
        <v>77</v>
      </c>
      <c r="G15" s="49"/>
      <c r="H15" s="48">
        <v>20000</v>
      </c>
      <c r="I15" s="49"/>
      <c r="J15" s="59" t="s">
        <v>35</v>
      </c>
      <c r="K15" s="50"/>
      <c r="L15" s="49"/>
      <c r="M15" s="55"/>
      <c r="N15" s="56"/>
      <c r="O15" s="56"/>
      <c r="P15" s="57"/>
    </row>
    <row r="16" spans="2:16" ht="12.75" customHeight="1">
      <c r="B16" s="53" t="s">
        <v>78</v>
      </c>
      <c r="C16" s="49"/>
      <c r="D16" s="54" t="s">
        <v>62</v>
      </c>
      <c r="E16" s="49"/>
      <c r="F16" s="54" t="s">
        <v>79</v>
      </c>
      <c r="G16" s="49"/>
      <c r="H16" s="48">
        <v>4856932.5</v>
      </c>
      <c r="I16" s="49"/>
      <c r="J16" s="48">
        <v>4856929.09</v>
      </c>
      <c r="K16" s="50"/>
      <c r="L16" s="49"/>
      <c r="M16" s="55">
        <f t="shared" si="0"/>
        <v>99.99992979107698</v>
      </c>
      <c r="N16" s="56"/>
      <c r="O16" s="56"/>
      <c r="P16" s="57"/>
    </row>
    <row r="17" spans="2:16" ht="24" customHeight="1">
      <c r="B17" s="53" t="s">
        <v>80</v>
      </c>
      <c r="C17" s="49"/>
      <c r="D17" s="54" t="s">
        <v>62</v>
      </c>
      <c r="E17" s="49"/>
      <c r="F17" s="54" t="s">
        <v>81</v>
      </c>
      <c r="G17" s="49"/>
      <c r="H17" s="48">
        <v>4671449.81</v>
      </c>
      <c r="I17" s="49"/>
      <c r="J17" s="48">
        <v>4671446.4</v>
      </c>
      <c r="K17" s="50"/>
      <c r="L17" s="49"/>
      <c r="M17" s="55">
        <f t="shared" si="0"/>
        <v>99.99992700339</v>
      </c>
      <c r="N17" s="56"/>
      <c r="O17" s="56"/>
      <c r="P17" s="57"/>
    </row>
    <row r="18" spans="2:16" ht="23.25" customHeight="1">
      <c r="B18" s="53" t="s">
        <v>82</v>
      </c>
      <c r="C18" s="49"/>
      <c r="D18" s="54" t="s">
        <v>62</v>
      </c>
      <c r="E18" s="49"/>
      <c r="F18" s="54" t="s">
        <v>83</v>
      </c>
      <c r="G18" s="49"/>
      <c r="H18" s="48">
        <v>185482.69</v>
      </c>
      <c r="I18" s="49"/>
      <c r="J18" s="48">
        <v>185482.69</v>
      </c>
      <c r="K18" s="50"/>
      <c r="L18" s="49"/>
      <c r="M18" s="55">
        <f t="shared" si="0"/>
        <v>100</v>
      </c>
      <c r="N18" s="56"/>
      <c r="O18" s="56"/>
      <c r="P18" s="57"/>
    </row>
    <row r="19" spans="2:16" ht="12.75" customHeight="1">
      <c r="B19" s="53" t="s">
        <v>84</v>
      </c>
      <c r="C19" s="49"/>
      <c r="D19" s="54" t="s">
        <v>62</v>
      </c>
      <c r="E19" s="49"/>
      <c r="F19" s="54" t="s">
        <v>85</v>
      </c>
      <c r="G19" s="49"/>
      <c r="H19" s="48">
        <v>4568459.03</v>
      </c>
      <c r="I19" s="49"/>
      <c r="J19" s="48">
        <v>4524034.05</v>
      </c>
      <c r="K19" s="50"/>
      <c r="L19" s="49"/>
      <c r="M19" s="55">
        <f t="shared" si="0"/>
        <v>99.02757188565616</v>
      </c>
      <c r="N19" s="56"/>
      <c r="O19" s="56"/>
      <c r="P19" s="57"/>
    </row>
    <row r="20" spans="2:16" ht="12.75" customHeight="1">
      <c r="B20" s="53" t="s">
        <v>86</v>
      </c>
      <c r="C20" s="49"/>
      <c r="D20" s="54" t="s">
        <v>62</v>
      </c>
      <c r="E20" s="49"/>
      <c r="F20" s="54" t="s">
        <v>87</v>
      </c>
      <c r="G20" s="49"/>
      <c r="H20" s="48">
        <v>64434.97</v>
      </c>
      <c r="I20" s="49"/>
      <c r="J20" s="48">
        <v>64434.97</v>
      </c>
      <c r="K20" s="50"/>
      <c r="L20" s="49"/>
      <c r="M20" s="55">
        <f t="shared" si="0"/>
        <v>100</v>
      </c>
      <c r="N20" s="56"/>
      <c r="O20" s="56"/>
      <c r="P20" s="57"/>
    </row>
    <row r="21" spans="2:16" ht="12.75" customHeight="1">
      <c r="B21" s="53" t="s">
        <v>88</v>
      </c>
      <c r="C21" s="49"/>
      <c r="D21" s="54" t="s">
        <v>62</v>
      </c>
      <c r="E21" s="49"/>
      <c r="F21" s="54" t="s">
        <v>89</v>
      </c>
      <c r="G21" s="49"/>
      <c r="H21" s="48">
        <v>754547.83</v>
      </c>
      <c r="I21" s="49"/>
      <c r="J21" s="48">
        <v>754536.63</v>
      </c>
      <c r="K21" s="50"/>
      <c r="L21" s="49"/>
      <c r="M21" s="55">
        <f t="shared" si="0"/>
        <v>99.99851566732357</v>
      </c>
      <c r="N21" s="56"/>
      <c r="O21" s="56"/>
      <c r="P21" s="57"/>
    </row>
    <row r="22" spans="2:16" ht="12.75" customHeight="1">
      <c r="B22" s="53" t="s">
        <v>90</v>
      </c>
      <c r="C22" s="49"/>
      <c r="D22" s="54" t="s">
        <v>62</v>
      </c>
      <c r="E22" s="49"/>
      <c r="F22" s="54" t="s">
        <v>91</v>
      </c>
      <c r="G22" s="49"/>
      <c r="H22" s="48">
        <v>3749476.23</v>
      </c>
      <c r="I22" s="49"/>
      <c r="J22" s="48">
        <v>3705062.45</v>
      </c>
      <c r="K22" s="50"/>
      <c r="L22" s="49"/>
      <c r="M22" s="55">
        <f t="shared" si="0"/>
        <v>98.81546708725236</v>
      </c>
      <c r="N22" s="56"/>
      <c r="O22" s="56"/>
      <c r="P22" s="57"/>
    </row>
    <row r="23" spans="2:16" ht="14.25" customHeight="1">
      <c r="B23" s="53" t="s">
        <v>92</v>
      </c>
      <c r="C23" s="49"/>
      <c r="D23" s="54" t="s">
        <v>62</v>
      </c>
      <c r="E23" s="49"/>
      <c r="F23" s="54" t="s">
        <v>93</v>
      </c>
      <c r="G23" s="49"/>
      <c r="H23" s="48">
        <v>10000</v>
      </c>
      <c r="I23" s="49"/>
      <c r="J23" s="59" t="s">
        <v>35</v>
      </c>
      <c r="K23" s="50"/>
      <c r="L23" s="49"/>
      <c r="M23" s="55"/>
      <c r="N23" s="56"/>
      <c r="O23" s="56"/>
      <c r="P23" s="57"/>
    </row>
    <row r="24" spans="2:16" ht="12.75" customHeight="1">
      <c r="B24" s="53" t="s">
        <v>94</v>
      </c>
      <c r="C24" s="49"/>
      <c r="D24" s="54" t="s">
        <v>62</v>
      </c>
      <c r="E24" s="49"/>
      <c r="F24" s="54" t="s">
        <v>95</v>
      </c>
      <c r="G24" s="49"/>
      <c r="H24" s="48">
        <v>1351782.27</v>
      </c>
      <c r="I24" s="49"/>
      <c r="J24" s="48">
        <v>1351782.27</v>
      </c>
      <c r="K24" s="50"/>
      <c r="L24" s="49"/>
      <c r="M24" s="55">
        <f t="shared" si="0"/>
        <v>100</v>
      </c>
      <c r="N24" s="56"/>
      <c r="O24" s="56"/>
      <c r="P24" s="57"/>
    </row>
    <row r="25" spans="2:16" ht="12.75" customHeight="1">
      <c r="B25" s="53" t="s">
        <v>96</v>
      </c>
      <c r="C25" s="49"/>
      <c r="D25" s="54" t="s">
        <v>62</v>
      </c>
      <c r="E25" s="49"/>
      <c r="F25" s="54" t="s">
        <v>97</v>
      </c>
      <c r="G25" s="49"/>
      <c r="H25" s="48">
        <v>1351782.27</v>
      </c>
      <c r="I25" s="49"/>
      <c r="J25" s="48">
        <v>1351782.27</v>
      </c>
      <c r="K25" s="50"/>
      <c r="L25" s="49"/>
      <c r="M25" s="55">
        <f t="shared" si="0"/>
        <v>100</v>
      </c>
      <c r="N25" s="56"/>
      <c r="O25" s="56"/>
      <c r="P25" s="57"/>
    </row>
    <row r="26" spans="2:16" ht="12.75" customHeight="1">
      <c r="B26" s="53" t="s">
        <v>98</v>
      </c>
      <c r="C26" s="49"/>
      <c r="D26" s="54" t="s">
        <v>62</v>
      </c>
      <c r="E26" s="49"/>
      <c r="F26" s="54" t="s">
        <v>99</v>
      </c>
      <c r="G26" s="49"/>
      <c r="H26" s="48">
        <v>264600</v>
      </c>
      <c r="I26" s="49"/>
      <c r="J26" s="48">
        <v>264600</v>
      </c>
      <c r="K26" s="50"/>
      <c r="L26" s="49"/>
      <c r="M26" s="55">
        <f t="shared" si="0"/>
        <v>100</v>
      </c>
      <c r="N26" s="56"/>
      <c r="O26" s="56"/>
      <c r="P26" s="57"/>
    </row>
    <row r="27" spans="2:16" ht="12.75" customHeight="1">
      <c r="B27" s="53" t="s">
        <v>100</v>
      </c>
      <c r="C27" s="49"/>
      <c r="D27" s="54" t="s">
        <v>62</v>
      </c>
      <c r="E27" s="49"/>
      <c r="F27" s="54" t="s">
        <v>101</v>
      </c>
      <c r="G27" s="49"/>
      <c r="H27" s="48">
        <v>264600</v>
      </c>
      <c r="I27" s="49"/>
      <c r="J27" s="48">
        <v>264600</v>
      </c>
      <c r="K27" s="50"/>
      <c r="L27" s="49"/>
      <c r="M27" s="55">
        <f t="shared" si="0"/>
        <v>100</v>
      </c>
      <c r="N27" s="56"/>
      <c r="O27" s="56"/>
      <c r="P27" s="57"/>
    </row>
    <row r="28" spans="2:16" ht="12.75" customHeight="1">
      <c r="B28" s="53" t="s">
        <v>102</v>
      </c>
      <c r="C28" s="49"/>
      <c r="D28" s="54" t="s">
        <v>62</v>
      </c>
      <c r="E28" s="49"/>
      <c r="F28" s="54" t="s">
        <v>103</v>
      </c>
      <c r="G28" s="49"/>
      <c r="H28" s="48">
        <v>250000</v>
      </c>
      <c r="I28" s="49"/>
      <c r="J28" s="48">
        <v>250000</v>
      </c>
      <c r="K28" s="50"/>
      <c r="L28" s="49"/>
      <c r="M28" s="55">
        <f t="shared" si="0"/>
        <v>100</v>
      </c>
      <c r="N28" s="56"/>
      <c r="O28" s="56"/>
      <c r="P28" s="57"/>
    </row>
    <row r="29" spans="2:16" ht="12.75" customHeight="1">
      <c r="B29" s="53" t="s">
        <v>104</v>
      </c>
      <c r="C29" s="49"/>
      <c r="D29" s="54" t="s">
        <v>62</v>
      </c>
      <c r="E29" s="49"/>
      <c r="F29" s="54" t="s">
        <v>105</v>
      </c>
      <c r="G29" s="49"/>
      <c r="H29" s="48">
        <v>250000</v>
      </c>
      <c r="I29" s="49"/>
      <c r="J29" s="48">
        <v>250000</v>
      </c>
      <c r="K29" s="50"/>
      <c r="L29" s="49"/>
      <c r="M29" s="55">
        <f t="shared" si="0"/>
        <v>100</v>
      </c>
      <c r="N29" s="56"/>
      <c r="O29" s="56"/>
      <c r="P29" s="57"/>
    </row>
    <row r="30" spans="2:15" ht="22.5" customHeight="1">
      <c r="B30" s="53" t="s">
        <v>106</v>
      </c>
      <c r="C30" s="49"/>
      <c r="D30" s="54" t="s">
        <v>107</v>
      </c>
      <c r="E30" s="49"/>
      <c r="F30" s="54" t="s">
        <v>108</v>
      </c>
      <c r="G30" s="49"/>
      <c r="H30" s="60">
        <v>875205.01</v>
      </c>
      <c r="I30" s="49"/>
      <c r="J30" s="60">
        <v>728580.09</v>
      </c>
      <c r="K30" s="49"/>
      <c r="L30" s="61" t="s">
        <v>63</v>
      </c>
      <c r="M30" s="50"/>
      <c r="N30" s="50"/>
      <c r="O30" s="49"/>
    </row>
  </sheetData>
  <sheetProtection/>
  <mergeCells count="154">
    <mergeCell ref="B30:C30"/>
    <mergeCell ref="D30:E30"/>
    <mergeCell ref="F30:G30"/>
    <mergeCell ref="H30:I30"/>
    <mergeCell ref="J30:K30"/>
    <mergeCell ref="L30:O30"/>
    <mergeCell ref="D29:E29"/>
    <mergeCell ref="F29:G29"/>
    <mergeCell ref="H29:I29"/>
    <mergeCell ref="J29:L29"/>
    <mergeCell ref="B28:C28"/>
    <mergeCell ref="D28:E28"/>
    <mergeCell ref="F28:G28"/>
    <mergeCell ref="H28:I28"/>
    <mergeCell ref="J28:L28"/>
    <mergeCell ref="B29:C29"/>
    <mergeCell ref="B26:C26"/>
    <mergeCell ref="D26:E26"/>
    <mergeCell ref="F26:G26"/>
    <mergeCell ref="H26:I26"/>
    <mergeCell ref="J26:L26"/>
    <mergeCell ref="B27:C27"/>
    <mergeCell ref="D27:E27"/>
    <mergeCell ref="F27:G27"/>
    <mergeCell ref="H27:I27"/>
    <mergeCell ref="J27:L27"/>
    <mergeCell ref="B25:C25"/>
    <mergeCell ref="D25:E25"/>
    <mergeCell ref="F25:G25"/>
    <mergeCell ref="H25:I25"/>
    <mergeCell ref="J25:L25"/>
    <mergeCell ref="B24:C24"/>
    <mergeCell ref="D24:E24"/>
    <mergeCell ref="F24:G24"/>
    <mergeCell ref="D23:E23"/>
    <mergeCell ref="F23:G23"/>
    <mergeCell ref="H23:I23"/>
    <mergeCell ref="J23:L23"/>
    <mergeCell ref="B23:C23"/>
    <mergeCell ref="H24:I24"/>
    <mergeCell ref="J24:L24"/>
    <mergeCell ref="B21:C21"/>
    <mergeCell ref="D21:E21"/>
    <mergeCell ref="F21:G21"/>
    <mergeCell ref="H21:I21"/>
    <mergeCell ref="J21:L21"/>
    <mergeCell ref="B22:C22"/>
    <mergeCell ref="D22:E22"/>
    <mergeCell ref="F22:G22"/>
    <mergeCell ref="H22:I22"/>
    <mergeCell ref="J22:L22"/>
    <mergeCell ref="B20:C20"/>
    <mergeCell ref="D20:E20"/>
    <mergeCell ref="F20:G20"/>
    <mergeCell ref="H20:I20"/>
    <mergeCell ref="J20:L20"/>
    <mergeCell ref="B19:C19"/>
    <mergeCell ref="D19:E19"/>
    <mergeCell ref="F19:G19"/>
    <mergeCell ref="B18:C18"/>
    <mergeCell ref="D18:E18"/>
    <mergeCell ref="F18:G18"/>
    <mergeCell ref="H18:I18"/>
    <mergeCell ref="J18:L18"/>
    <mergeCell ref="H19:I19"/>
    <mergeCell ref="J19:L19"/>
    <mergeCell ref="B16:C16"/>
    <mergeCell ref="D16:E16"/>
    <mergeCell ref="F16:G16"/>
    <mergeCell ref="H16:I16"/>
    <mergeCell ref="J16:L16"/>
    <mergeCell ref="B17:C17"/>
    <mergeCell ref="D17:E17"/>
    <mergeCell ref="F17:G17"/>
    <mergeCell ref="H17:I17"/>
    <mergeCell ref="J17:L17"/>
    <mergeCell ref="F13:G13"/>
    <mergeCell ref="B15:C15"/>
    <mergeCell ref="D15:E15"/>
    <mergeCell ref="F15:G15"/>
    <mergeCell ref="H15:I15"/>
    <mergeCell ref="J15:L15"/>
    <mergeCell ref="J12:L12"/>
    <mergeCell ref="H13:I13"/>
    <mergeCell ref="J13:L13"/>
    <mergeCell ref="B14:C14"/>
    <mergeCell ref="D14:E14"/>
    <mergeCell ref="F14:G14"/>
    <mergeCell ref="H14:I14"/>
    <mergeCell ref="J14:L14"/>
    <mergeCell ref="B13:C13"/>
    <mergeCell ref="D13:E13"/>
    <mergeCell ref="M24:P24"/>
    <mergeCell ref="M25:P25"/>
    <mergeCell ref="M27:P27"/>
    <mergeCell ref="M26:P26"/>
    <mergeCell ref="M28:P28"/>
    <mergeCell ref="M29:P29"/>
    <mergeCell ref="M18:P18"/>
    <mergeCell ref="M19:P19"/>
    <mergeCell ref="M21:P21"/>
    <mergeCell ref="M20:P20"/>
    <mergeCell ref="M22:P22"/>
    <mergeCell ref="M23:P23"/>
    <mergeCell ref="B11:C11"/>
    <mergeCell ref="D11:E11"/>
    <mergeCell ref="F11:G11"/>
    <mergeCell ref="H11:I11"/>
    <mergeCell ref="J11:L11"/>
    <mergeCell ref="M17:P17"/>
    <mergeCell ref="B12:C12"/>
    <mergeCell ref="D12:E12"/>
    <mergeCell ref="F12:G12"/>
    <mergeCell ref="H12:I12"/>
    <mergeCell ref="M12:P12"/>
    <mergeCell ref="M11:P11"/>
    <mergeCell ref="M13:P13"/>
    <mergeCell ref="M14:P14"/>
    <mergeCell ref="M15:P15"/>
    <mergeCell ref="M16:P16"/>
    <mergeCell ref="B10:C10"/>
    <mergeCell ref="D10:E10"/>
    <mergeCell ref="F10:G10"/>
    <mergeCell ref="H10:I10"/>
    <mergeCell ref="J10:L10"/>
    <mergeCell ref="M10:P10"/>
    <mergeCell ref="F8:G8"/>
    <mergeCell ref="H8:I8"/>
    <mergeCell ref="J8:L8"/>
    <mergeCell ref="M8:P8"/>
    <mergeCell ref="B7:C7"/>
    <mergeCell ref="M9:P9"/>
    <mergeCell ref="B9:C9"/>
    <mergeCell ref="D9:E9"/>
    <mergeCell ref="F9:G9"/>
    <mergeCell ref="A1:N1"/>
    <mergeCell ref="B4:Q4"/>
    <mergeCell ref="B6:C6"/>
    <mergeCell ref="D6:E6"/>
    <mergeCell ref="F6:G6"/>
    <mergeCell ref="H9:I9"/>
    <mergeCell ref="J9:L9"/>
    <mergeCell ref="M7:P7"/>
    <mergeCell ref="B8:C8"/>
    <mergeCell ref="D8:E8"/>
    <mergeCell ref="H6:I6"/>
    <mergeCell ref="J6:L6"/>
    <mergeCell ref="M6:P6"/>
    <mergeCell ref="I2:N2"/>
    <mergeCell ref="B3:Q3"/>
    <mergeCell ref="D7:E7"/>
    <mergeCell ref="F7:G7"/>
    <mergeCell ref="H7:I7"/>
    <mergeCell ref="J7:L7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4" sqref="B4:T4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2.00390625" style="0" customWidth="1"/>
    <col min="13" max="13" width="0.5625" style="0" hidden="1" customWidth="1"/>
    <col min="14" max="14" width="12.8515625" style="0" customWidth="1"/>
    <col min="15" max="15" width="1.7109375" style="0" hidden="1" customWidth="1"/>
    <col min="16" max="16" width="0.13671875" style="0" customWidth="1"/>
    <col min="17" max="17" width="8.00390625" style="0" customWidth="1"/>
    <col min="18" max="18" width="3.57421875" style="0" customWidth="1"/>
    <col min="19" max="19" width="0.5625" style="0" hidden="1" customWidth="1"/>
    <col min="20" max="20" width="0" style="0" hidden="1" customWidth="1"/>
    <col min="21" max="21" width="0.85546875" style="0" hidden="1" customWidth="1"/>
  </cols>
  <sheetData>
    <row r="1" spans="1:17" ht="16.5" customHeight="1">
      <c r="A1" s="45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1:21" ht="138.75" customHeight="1">
      <c r="K2" s="62" t="s">
        <v>139</v>
      </c>
      <c r="L2" s="63"/>
      <c r="M2" s="63"/>
      <c r="N2" s="63"/>
      <c r="O2" s="63"/>
      <c r="P2" s="63"/>
      <c r="Q2" s="63"/>
      <c r="R2" s="63"/>
      <c r="S2" s="63"/>
      <c r="T2" s="63"/>
      <c r="U2" s="63"/>
    </row>
    <row r="3" ht="7.5" customHeight="1"/>
    <row r="4" spans="2:20" ht="54.75" customHeight="1">
      <c r="B4" s="28" t="s">
        <v>138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ht="25.5" customHeight="1">
      <c r="Q5" s="20" t="s">
        <v>133</v>
      </c>
    </row>
    <row r="6" spans="3:19" ht="62.25" customHeight="1">
      <c r="C6" s="58" t="s">
        <v>1</v>
      </c>
      <c r="D6" s="44"/>
      <c r="E6" s="43"/>
      <c r="F6" s="42" t="s">
        <v>2</v>
      </c>
      <c r="G6" s="43"/>
      <c r="H6" s="42" t="s">
        <v>109</v>
      </c>
      <c r="I6" s="44"/>
      <c r="J6" s="43"/>
      <c r="K6" s="42" t="s">
        <v>4</v>
      </c>
      <c r="L6" s="44"/>
      <c r="M6" s="43"/>
      <c r="N6" s="42" t="s">
        <v>5</v>
      </c>
      <c r="O6" s="44"/>
      <c r="P6" s="43"/>
      <c r="Q6" s="64" t="s">
        <v>132</v>
      </c>
      <c r="R6" s="44"/>
      <c r="S6" s="52"/>
    </row>
    <row r="7" spans="3:19" ht="16.5" customHeight="1">
      <c r="C7" s="66" t="s">
        <v>6</v>
      </c>
      <c r="D7" s="67"/>
      <c r="E7" s="68"/>
      <c r="F7" s="69" t="s">
        <v>7</v>
      </c>
      <c r="G7" s="68"/>
      <c r="H7" s="69" t="s">
        <v>8</v>
      </c>
      <c r="I7" s="67"/>
      <c r="J7" s="68"/>
      <c r="K7" s="69" t="s">
        <v>9</v>
      </c>
      <c r="L7" s="67"/>
      <c r="M7" s="68"/>
      <c r="N7" s="69" t="s">
        <v>10</v>
      </c>
      <c r="O7" s="67"/>
      <c r="P7" s="68"/>
      <c r="Q7" s="70" t="s">
        <v>11</v>
      </c>
      <c r="R7" s="67"/>
      <c r="S7" s="71"/>
    </row>
    <row r="8" spans="3:19" ht="38.25" customHeight="1">
      <c r="C8" s="72" t="s">
        <v>110</v>
      </c>
      <c r="D8" s="50"/>
      <c r="E8" s="49"/>
      <c r="F8" s="73" t="s">
        <v>111</v>
      </c>
      <c r="G8" s="49"/>
      <c r="H8" s="73" t="s">
        <v>63</v>
      </c>
      <c r="I8" s="50"/>
      <c r="J8" s="49"/>
      <c r="K8" s="65">
        <v>-875205.01</v>
      </c>
      <c r="L8" s="50"/>
      <c r="M8" s="49"/>
      <c r="N8" s="65">
        <v>-728580.09</v>
      </c>
      <c r="O8" s="50"/>
      <c r="P8" s="49"/>
      <c r="Q8" s="65">
        <f>N8/K8*100</f>
        <v>83.2467915145961</v>
      </c>
      <c r="R8" s="50"/>
      <c r="S8" s="49"/>
    </row>
    <row r="9" spans="3:19" ht="18" customHeight="1">
      <c r="C9" s="74" t="s">
        <v>112</v>
      </c>
      <c r="D9" s="75"/>
      <c r="E9" s="76"/>
      <c r="F9" s="54">
        <v>700</v>
      </c>
      <c r="G9" s="49"/>
      <c r="H9" s="54" t="s">
        <v>113</v>
      </c>
      <c r="I9" s="50"/>
      <c r="J9" s="49"/>
      <c r="K9" s="60">
        <v>-875205.01</v>
      </c>
      <c r="L9" s="50"/>
      <c r="M9" s="49"/>
      <c r="N9" s="60">
        <v>-728580.09</v>
      </c>
      <c r="O9" s="50"/>
      <c r="P9" s="49"/>
      <c r="Q9" s="65">
        <f aca="true" t="shared" si="0" ref="Q9:Q18">N9/K9*100</f>
        <v>83.2467915145961</v>
      </c>
      <c r="R9" s="50"/>
      <c r="S9" s="49"/>
    </row>
    <row r="10" spans="3:19" ht="23.25" customHeight="1">
      <c r="C10" s="74" t="s">
        <v>114</v>
      </c>
      <c r="D10" s="75"/>
      <c r="E10" s="76"/>
      <c r="F10" s="54">
        <v>700</v>
      </c>
      <c r="G10" s="49"/>
      <c r="H10" s="54" t="s">
        <v>115</v>
      </c>
      <c r="I10" s="50"/>
      <c r="J10" s="49"/>
      <c r="K10" s="60">
        <v>-875205.01</v>
      </c>
      <c r="L10" s="50"/>
      <c r="M10" s="49"/>
      <c r="N10" s="60">
        <v>-728580.09</v>
      </c>
      <c r="O10" s="50"/>
      <c r="P10" s="49"/>
      <c r="Q10" s="65">
        <f t="shared" si="0"/>
        <v>83.2467915145961</v>
      </c>
      <c r="R10" s="50"/>
      <c r="S10" s="49"/>
    </row>
    <row r="11" spans="3:19" ht="23.25" customHeight="1">
      <c r="C11" s="74" t="s">
        <v>116</v>
      </c>
      <c r="D11" s="75"/>
      <c r="E11" s="76"/>
      <c r="F11" s="54">
        <v>710</v>
      </c>
      <c r="G11" s="49"/>
      <c r="H11" s="54" t="s">
        <v>117</v>
      </c>
      <c r="I11" s="50"/>
      <c r="J11" s="49"/>
      <c r="K11" s="60">
        <v>-16539986</v>
      </c>
      <c r="L11" s="50"/>
      <c r="M11" s="49"/>
      <c r="N11" s="60">
        <v>-16993449.46</v>
      </c>
      <c r="O11" s="50"/>
      <c r="P11" s="49"/>
      <c r="Q11" s="65">
        <f t="shared" si="0"/>
        <v>102.74161937017358</v>
      </c>
      <c r="R11" s="50"/>
      <c r="S11" s="49"/>
    </row>
    <row r="12" spans="3:19" ht="24" customHeight="1">
      <c r="C12" s="74" t="s">
        <v>118</v>
      </c>
      <c r="D12" s="75"/>
      <c r="E12" s="76"/>
      <c r="F12" s="54">
        <v>710</v>
      </c>
      <c r="G12" s="49"/>
      <c r="H12" s="54" t="s">
        <v>119</v>
      </c>
      <c r="I12" s="50"/>
      <c r="J12" s="49"/>
      <c r="K12" s="60">
        <v>-16539986</v>
      </c>
      <c r="L12" s="50"/>
      <c r="M12" s="49"/>
      <c r="N12" s="60">
        <v>-16993449.46</v>
      </c>
      <c r="O12" s="50"/>
      <c r="P12" s="49"/>
      <c r="Q12" s="65">
        <f t="shared" si="0"/>
        <v>102.74161937017358</v>
      </c>
      <c r="R12" s="50"/>
      <c r="S12" s="49"/>
    </row>
    <row r="13" spans="3:19" ht="24" customHeight="1">
      <c r="C13" s="74" t="s">
        <v>120</v>
      </c>
      <c r="D13" s="75"/>
      <c r="E13" s="76"/>
      <c r="F13" s="54">
        <v>710</v>
      </c>
      <c r="G13" s="49"/>
      <c r="H13" s="54" t="s">
        <v>121</v>
      </c>
      <c r="I13" s="50"/>
      <c r="J13" s="49"/>
      <c r="K13" s="60">
        <v>-16539986</v>
      </c>
      <c r="L13" s="50"/>
      <c r="M13" s="49"/>
      <c r="N13" s="60">
        <v>-16993449.46</v>
      </c>
      <c r="O13" s="50"/>
      <c r="P13" s="49"/>
      <c r="Q13" s="65">
        <f t="shared" si="0"/>
        <v>102.74161937017358</v>
      </c>
      <c r="R13" s="50"/>
      <c r="S13" s="49"/>
    </row>
    <row r="14" spans="3:19" ht="21.75" customHeight="1">
      <c r="C14" s="74" t="s">
        <v>122</v>
      </c>
      <c r="D14" s="75"/>
      <c r="E14" s="76"/>
      <c r="F14" s="54">
        <v>710</v>
      </c>
      <c r="G14" s="49"/>
      <c r="H14" s="54" t="s">
        <v>123</v>
      </c>
      <c r="I14" s="50"/>
      <c r="J14" s="49"/>
      <c r="K14" s="60">
        <v>-16539986</v>
      </c>
      <c r="L14" s="50"/>
      <c r="M14" s="49"/>
      <c r="N14" s="60">
        <v>-16993449.46</v>
      </c>
      <c r="O14" s="50"/>
      <c r="P14" s="49"/>
      <c r="Q14" s="65">
        <f t="shared" si="0"/>
        <v>102.74161937017358</v>
      </c>
      <c r="R14" s="50"/>
      <c r="S14" s="49"/>
    </row>
    <row r="15" spans="3:19" ht="22.5" customHeight="1">
      <c r="C15" s="74" t="s">
        <v>124</v>
      </c>
      <c r="D15" s="75"/>
      <c r="E15" s="76"/>
      <c r="F15" s="54">
        <v>720</v>
      </c>
      <c r="G15" s="49"/>
      <c r="H15" s="54" t="s">
        <v>125</v>
      </c>
      <c r="I15" s="50"/>
      <c r="J15" s="49"/>
      <c r="K15" s="60">
        <v>15664780.99</v>
      </c>
      <c r="L15" s="50"/>
      <c r="M15" s="49"/>
      <c r="N15" s="60">
        <v>16264869.37</v>
      </c>
      <c r="O15" s="50"/>
      <c r="P15" s="49"/>
      <c r="Q15" s="65">
        <f t="shared" si="0"/>
        <v>103.830812447254</v>
      </c>
      <c r="R15" s="50"/>
      <c r="S15" s="49"/>
    </row>
    <row r="16" spans="3:19" ht="22.5" customHeight="1">
      <c r="C16" s="74" t="s">
        <v>126</v>
      </c>
      <c r="D16" s="75"/>
      <c r="E16" s="76"/>
      <c r="F16" s="54">
        <v>720</v>
      </c>
      <c r="G16" s="49"/>
      <c r="H16" s="54" t="s">
        <v>127</v>
      </c>
      <c r="I16" s="50"/>
      <c r="J16" s="49"/>
      <c r="K16" s="60">
        <v>15664780.99</v>
      </c>
      <c r="L16" s="50"/>
      <c r="M16" s="49"/>
      <c r="N16" s="60">
        <v>16264869.37</v>
      </c>
      <c r="O16" s="50"/>
      <c r="P16" s="49"/>
      <c r="Q16" s="65">
        <f t="shared" si="0"/>
        <v>103.830812447254</v>
      </c>
      <c r="R16" s="50"/>
      <c r="S16" s="49"/>
    </row>
    <row r="17" spans="3:19" ht="26.25" customHeight="1">
      <c r="C17" s="74" t="s">
        <v>128</v>
      </c>
      <c r="D17" s="75"/>
      <c r="E17" s="76"/>
      <c r="F17" s="54">
        <v>720</v>
      </c>
      <c r="G17" s="49"/>
      <c r="H17" s="54" t="s">
        <v>129</v>
      </c>
      <c r="I17" s="50"/>
      <c r="J17" s="49"/>
      <c r="K17" s="60">
        <v>15664780.99</v>
      </c>
      <c r="L17" s="50"/>
      <c r="M17" s="49"/>
      <c r="N17" s="60">
        <v>16264869.37</v>
      </c>
      <c r="O17" s="50"/>
      <c r="P17" s="49"/>
      <c r="Q17" s="65">
        <f t="shared" si="0"/>
        <v>103.830812447254</v>
      </c>
      <c r="R17" s="50"/>
      <c r="S17" s="49"/>
    </row>
    <row r="18" spans="3:19" ht="37.5" customHeight="1">
      <c r="C18" s="77" t="s">
        <v>130</v>
      </c>
      <c r="D18" s="78"/>
      <c r="E18" s="79"/>
      <c r="F18" s="80">
        <v>720</v>
      </c>
      <c r="G18" s="79"/>
      <c r="H18" s="80" t="s">
        <v>131</v>
      </c>
      <c r="I18" s="78"/>
      <c r="J18" s="79"/>
      <c r="K18" s="81">
        <v>15664780.99</v>
      </c>
      <c r="L18" s="78"/>
      <c r="M18" s="79"/>
      <c r="N18" s="81">
        <v>16264869.37</v>
      </c>
      <c r="O18" s="78"/>
      <c r="P18" s="79"/>
      <c r="Q18" s="65">
        <f t="shared" si="0"/>
        <v>103.830812447254</v>
      </c>
      <c r="R18" s="50"/>
      <c r="S18" s="49"/>
    </row>
    <row r="19" spans="2:18" ht="18" customHeight="1">
      <c r="B19" s="82"/>
      <c r="C19" s="22"/>
      <c r="D19" s="22"/>
      <c r="E19" s="83"/>
      <c r="F19" s="24"/>
      <c r="G19" s="24"/>
      <c r="H19" s="24"/>
      <c r="I19" s="24"/>
      <c r="J19" s="83"/>
      <c r="K19" s="22"/>
      <c r="L19" s="22"/>
      <c r="M19" s="84"/>
      <c r="N19" s="24"/>
      <c r="O19" s="24"/>
      <c r="P19" s="24"/>
      <c r="Q19" s="24"/>
      <c r="R19" s="24"/>
    </row>
    <row r="20" spans="2:18" ht="18" customHeight="1">
      <c r="B20" s="83"/>
      <c r="C20" s="22"/>
      <c r="D20" s="22"/>
      <c r="E20" s="85"/>
      <c r="F20" s="22"/>
      <c r="G20" s="22"/>
      <c r="H20" s="22"/>
      <c r="I20" s="22"/>
      <c r="J20" s="83"/>
      <c r="K20" s="22"/>
      <c r="L20" s="22"/>
      <c r="M20" s="85"/>
      <c r="N20" s="24"/>
      <c r="O20" s="24"/>
      <c r="P20" s="24"/>
      <c r="Q20" s="24"/>
      <c r="R20" s="24"/>
    </row>
    <row r="21" spans="2:18" ht="18" customHeight="1">
      <c r="B21" s="82"/>
      <c r="C21" s="22"/>
      <c r="D21" s="22"/>
      <c r="E21" s="83"/>
      <c r="F21" s="24"/>
      <c r="G21" s="24"/>
      <c r="H21" s="24"/>
      <c r="I21" s="24"/>
      <c r="J21" s="83"/>
      <c r="K21" s="22"/>
      <c r="L21" s="22"/>
      <c r="M21" s="84"/>
      <c r="N21" s="24"/>
      <c r="O21" s="24"/>
      <c r="P21" s="24"/>
      <c r="Q21" s="24"/>
      <c r="R21" s="24"/>
    </row>
    <row r="22" spans="2:18" ht="18" customHeight="1">
      <c r="B22" s="83"/>
      <c r="C22" s="22"/>
      <c r="D22" s="22"/>
      <c r="E22" s="85"/>
      <c r="F22" s="22"/>
      <c r="G22" s="22"/>
      <c r="H22" s="22"/>
      <c r="I22" s="22"/>
      <c r="J22" s="83"/>
      <c r="K22" s="22"/>
      <c r="L22" s="22"/>
      <c r="M22" s="85"/>
      <c r="N22" s="24"/>
      <c r="O22" s="24"/>
      <c r="P22" s="24"/>
      <c r="Q22" s="24"/>
      <c r="R22" s="24"/>
    </row>
    <row r="23" spans="2:18" ht="18" customHeight="1">
      <c r="B23" s="82"/>
      <c r="C23" s="22"/>
      <c r="D23" s="22"/>
      <c r="E23" s="83"/>
      <c r="F23" s="24"/>
      <c r="G23" s="24"/>
      <c r="H23" s="24"/>
      <c r="I23" s="24"/>
      <c r="J23" s="83"/>
      <c r="K23" s="22"/>
      <c r="L23" s="22"/>
      <c r="M23" s="84"/>
      <c r="N23" s="24"/>
      <c r="O23" s="24"/>
      <c r="P23" s="24"/>
      <c r="Q23" s="24"/>
      <c r="R23" s="24"/>
    </row>
    <row r="24" spans="2:18" ht="18" customHeight="1">
      <c r="B24" s="83"/>
      <c r="C24" s="22"/>
      <c r="D24" s="22"/>
      <c r="E24" s="85"/>
      <c r="F24" s="22"/>
      <c r="G24" s="22"/>
      <c r="H24" s="22"/>
      <c r="I24" s="22"/>
      <c r="J24" s="83"/>
      <c r="K24" s="22"/>
      <c r="L24" s="22"/>
      <c r="M24" s="85"/>
      <c r="N24" s="24"/>
      <c r="O24" s="24"/>
      <c r="P24" s="24"/>
      <c r="Q24" s="24"/>
      <c r="R24" s="24"/>
    </row>
    <row r="25" spans="2:18" ht="18" customHeight="1">
      <c r="B25" s="82"/>
      <c r="C25" s="22"/>
      <c r="D25" s="22"/>
      <c r="E25" s="83"/>
      <c r="F25" s="24"/>
      <c r="G25" s="24"/>
      <c r="H25" s="24"/>
      <c r="I25" s="24"/>
      <c r="J25" s="83"/>
      <c r="K25" s="22"/>
      <c r="L25" s="22"/>
      <c r="M25" s="84"/>
      <c r="N25" s="24"/>
      <c r="O25" s="24"/>
      <c r="P25" s="24"/>
      <c r="Q25" s="24"/>
      <c r="R25" s="24"/>
    </row>
    <row r="26" spans="2:18" ht="18" customHeight="1">
      <c r="B26" s="83"/>
      <c r="C26" s="22"/>
      <c r="D26" s="22"/>
      <c r="E26" s="85"/>
      <c r="F26" s="22"/>
      <c r="G26" s="22"/>
      <c r="H26" s="22"/>
      <c r="I26" s="22"/>
      <c r="J26" s="83"/>
      <c r="K26" s="22"/>
      <c r="L26" s="22"/>
      <c r="M26" s="85"/>
      <c r="N26" s="24"/>
      <c r="O26" s="24"/>
      <c r="P26" s="24"/>
      <c r="Q26" s="24"/>
      <c r="R26" s="24"/>
    </row>
    <row r="27" spans="2:18" ht="18" customHeight="1">
      <c r="B27" s="82"/>
      <c r="C27" s="22"/>
      <c r="D27" s="22"/>
      <c r="E27" s="83"/>
      <c r="F27" s="24"/>
      <c r="G27" s="24"/>
      <c r="H27" s="24"/>
      <c r="I27" s="24"/>
      <c r="J27" s="83"/>
      <c r="K27" s="22"/>
      <c r="L27" s="22"/>
      <c r="M27" s="84"/>
      <c r="N27" s="24"/>
      <c r="O27" s="24"/>
      <c r="P27" s="24"/>
      <c r="Q27" s="24"/>
      <c r="R27" s="24"/>
    </row>
    <row r="28" spans="2:18" ht="18" customHeight="1">
      <c r="B28" s="83"/>
      <c r="C28" s="22"/>
      <c r="D28" s="22"/>
      <c r="E28" s="85"/>
      <c r="F28" s="22"/>
      <c r="G28" s="22"/>
      <c r="H28" s="22"/>
      <c r="I28" s="22"/>
      <c r="J28" s="83"/>
      <c r="K28" s="22"/>
      <c r="L28" s="22"/>
      <c r="M28" s="85"/>
      <c r="N28" s="24"/>
      <c r="O28" s="24"/>
      <c r="P28" s="24"/>
      <c r="Q28" s="24"/>
      <c r="R28" s="24"/>
    </row>
  </sheetData>
  <sheetProtection/>
  <mergeCells count="121">
    <mergeCell ref="B27:D27"/>
    <mergeCell ref="E27:I27"/>
    <mergeCell ref="J27:L27"/>
    <mergeCell ref="M27:R27"/>
    <mergeCell ref="B28:D28"/>
    <mergeCell ref="E28:I28"/>
    <mergeCell ref="J28:L28"/>
    <mergeCell ref="M28:R28"/>
    <mergeCell ref="B25:D25"/>
    <mergeCell ref="E25:I25"/>
    <mergeCell ref="J25:L25"/>
    <mergeCell ref="M25:R25"/>
    <mergeCell ref="B26:D26"/>
    <mergeCell ref="E26:I26"/>
    <mergeCell ref="J26:L26"/>
    <mergeCell ref="M26:R26"/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K2:U2"/>
    <mergeCell ref="A1:Q1"/>
    <mergeCell ref="B4:T4"/>
    <mergeCell ref="C6:E6"/>
    <mergeCell ref="F6:G6"/>
    <mergeCell ref="H6:J6"/>
    <mergeCell ref="K6:M6"/>
    <mergeCell ref="N6:P6"/>
    <mergeCell ref="Q6:S6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2016-04-04T13:36:43Z</cp:lastPrinted>
  <dcterms:created xsi:type="dcterms:W3CDTF">2016-04-04T11:24:57Z</dcterms:created>
  <dcterms:modified xsi:type="dcterms:W3CDTF">2016-04-07T08:55:13Z</dcterms:modified>
  <cp:category/>
  <cp:version/>
  <cp:contentType/>
  <cp:contentStatus/>
</cp:coreProperties>
</file>